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VTCOM\Dropbox\TKB\TKB 23-24\HKI\"/>
    </mc:Choice>
  </mc:AlternateContent>
  <bookViews>
    <workbookView xWindow="0" yWindow="0" windowWidth="23040" windowHeight="9072" tabRatio="886" firstSheet="2" activeTab="2"/>
  </bookViews>
  <sheets>
    <sheet name="TC.QTKS23A1" sheetId="1" r:id="rId1"/>
    <sheet name="TC.QTKS23A2" sheetId="10" r:id="rId2"/>
    <sheet name="TC.QTKS23A3" sheetId="18" r:id="rId3"/>
    <sheet name="TC.KTCBMA23A" sheetId="2" r:id="rId4"/>
    <sheet name="TC.QTKS22A1" sheetId="6" r:id="rId5"/>
    <sheet name="TC.KTCBMA22(Nhóm A)" sheetId="3" r:id="rId6"/>
    <sheet name="TC.KTCBMA22(Nhóm B)" sheetId="8" r:id="rId7"/>
    <sheet name="TC.QTKS22A2" sheetId="4" r:id="rId8"/>
    <sheet name="TC.QTKS22A3" sheetId="15" r:id="rId9"/>
    <sheet name="TC.KTDN22A1" sheetId="9" r:id="rId10"/>
    <sheet name="TC.KTDN22A2" sheetId="11" r:id="rId11"/>
    <sheet name="TC.KTDN23" sheetId="20" r:id="rId12"/>
    <sheet name="CĐKTCBMA23" sheetId="16" r:id="rId13"/>
    <sheet name="Sheet2" sheetId="19" r:id="rId14"/>
    <sheet name="TC.QTKS22A3 (2)" sheetId="17" state="hidden" r:id="rId15"/>
    <sheet name="Sheet1" sheetId="12" state="hidden" r:id="rId16"/>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E24" i="20" l="1"/>
  <c r="AK22" i="20"/>
  <c r="AK21" i="20"/>
  <c r="AK20" i="20"/>
  <c r="AK19" i="20"/>
  <c r="AK18" i="20"/>
  <c r="AK17" i="20"/>
  <c r="AK16" i="20"/>
  <c r="AK15" i="20"/>
  <c r="AK14" i="20"/>
  <c r="AJ23" i="11" l="1"/>
  <c r="AH17" i="19" l="1"/>
  <c r="AI17" i="19" s="1"/>
  <c r="AH16" i="19"/>
  <c r="AH15" i="19"/>
  <c r="AI15" i="19" s="1"/>
  <c r="AH14" i="19"/>
  <c r="AH13" i="19"/>
  <c r="AH12" i="19"/>
  <c r="AH11" i="19"/>
  <c r="AH10" i="19"/>
  <c r="AH9" i="19"/>
  <c r="AE18" i="17" l="1"/>
  <c r="AE17" i="17"/>
  <c r="AE16" i="17"/>
  <c r="AE15" i="17"/>
  <c r="AE14" i="17"/>
  <c r="AE13" i="17"/>
  <c r="AE12" i="17"/>
  <c r="AE11" i="17"/>
  <c r="AF10" i="17"/>
  <c r="AE10" i="17"/>
  <c r="AI17" i="16" l="1"/>
  <c r="AI15" i="16"/>
  <c r="AH17" i="16"/>
  <c r="AH16" i="16"/>
  <c r="AH15" i="16"/>
  <c r="AH14" i="16"/>
  <c r="AH13" i="16"/>
  <c r="AH12" i="16"/>
  <c r="AH11" i="16"/>
  <c r="AH10" i="16"/>
  <c r="AH9" i="16"/>
  <c r="AC21" i="9"/>
  <c r="AB21" i="9"/>
  <c r="AG13" i="9"/>
  <c r="AH21" i="1"/>
  <c r="AH22" i="1"/>
  <c r="AG15" i="3"/>
  <c r="AG14" i="3"/>
  <c r="AJ10" i="6"/>
  <c r="AI13" i="6"/>
  <c r="AI12" i="6"/>
  <c r="AI11" i="6"/>
  <c r="AJ11" i="6" s="1"/>
  <c r="AI10" i="6"/>
  <c r="AE18" i="15" l="1"/>
  <c r="AE17" i="15"/>
  <c r="AE16" i="15"/>
  <c r="AE15" i="15"/>
  <c r="AE14" i="15"/>
  <c r="AE13" i="15"/>
  <c r="AE12" i="15"/>
  <c r="AE11" i="15"/>
  <c r="AF10" i="15"/>
  <c r="AE10" i="15"/>
  <c r="AF10" i="4" l="1"/>
  <c r="AC28" i="4" l="1"/>
  <c r="AB28" i="4"/>
  <c r="AC27" i="4"/>
  <c r="AB27" i="4"/>
  <c r="AA27" i="4"/>
  <c r="AF10" i="11"/>
  <c r="AF9" i="11"/>
  <c r="AF8" i="11"/>
  <c r="AF7" i="11"/>
  <c r="AF14" i="9"/>
  <c r="AF13" i="9"/>
  <c r="AF12" i="9"/>
  <c r="AF11" i="9"/>
  <c r="AE18" i="4"/>
  <c r="AE17" i="4"/>
  <c r="AE16" i="4"/>
  <c r="AE15" i="4"/>
  <c r="AE14" i="4"/>
  <c r="AE13" i="4"/>
  <c r="AE12" i="4"/>
  <c r="AE11" i="4"/>
  <c r="AE10" i="4"/>
  <c r="AF18" i="3"/>
  <c r="AF17" i="3"/>
  <c r="AF16" i="3"/>
  <c r="AF15" i="3"/>
  <c r="AF14" i="3"/>
  <c r="AF13" i="3"/>
  <c r="AF12" i="3"/>
  <c r="AG21" i="2"/>
  <c r="AG20" i="2"/>
  <c r="AH20" i="2" s="1"/>
  <c r="AG19" i="2"/>
  <c r="AG18" i="2"/>
  <c r="AG17" i="2"/>
  <c r="AG16" i="2"/>
  <c r="AG15" i="2"/>
  <c r="AG14" i="2"/>
  <c r="AG23" i="1"/>
  <c r="AG22" i="1"/>
  <c r="AG21" i="1"/>
  <c r="AG20" i="1"/>
  <c r="AG19" i="1"/>
  <c r="AG18" i="1"/>
  <c r="AG17" i="1"/>
  <c r="AG16" i="1"/>
</calcChain>
</file>

<file path=xl/sharedStrings.xml><?xml version="1.0" encoding="utf-8"?>
<sst xmlns="http://schemas.openxmlformats.org/spreadsheetml/2006/main" count="1913" uniqueCount="297">
  <si>
    <t xml:space="preserve">     TRƯỜNG CAO ĐẲNG NGHỀ PHÚ YÊN</t>
  </si>
  <si>
    <t xml:space="preserve">   CỘNG HÒA XÃ HỘI CHỦ NGHĨA VIỆT NAM</t>
  </si>
  <si>
    <t>KHOA KINH TẾ - DU LỊCH</t>
  </si>
  <si>
    <r>
      <rPr>
        <sz val="9"/>
        <color indexed="8"/>
        <rFont val="Times New Roman"/>
        <family val="1"/>
      </rPr>
      <t xml:space="preserve">                      </t>
    </r>
    <r>
      <rPr>
        <u/>
        <sz val="9"/>
        <color indexed="8"/>
        <rFont val="Times New Roman"/>
        <family val="1"/>
      </rPr>
      <t>Độc lập - Tự do - Hạnh phúc</t>
    </r>
  </si>
  <si>
    <t>Tháng</t>
  </si>
  <si>
    <t>Tiết</t>
  </si>
  <si>
    <t>Tháng 8</t>
  </si>
  <si>
    <t>Tháng 9</t>
  </si>
  <si>
    <t>Tháng 10</t>
  </si>
  <si>
    <t>Tháng 11</t>
  </si>
  <si>
    <t>Tháng 12</t>
  </si>
  <si>
    <t>Tháng 1</t>
  </si>
  <si>
    <t>Ngày</t>
  </si>
  <si>
    <t>Tuần thứ</t>
  </si>
  <si>
    <t>Thứ 2</t>
  </si>
  <si>
    <t>Sáng</t>
  </si>
  <si>
    <t>2, 3</t>
  </si>
  <si>
    <t>Giáo dục chính trị 1</t>
  </si>
  <si>
    <t>4, 5</t>
  </si>
  <si>
    <t>Pháp luật 1</t>
  </si>
  <si>
    <t>Chiều</t>
  </si>
  <si>
    <t>1, 2</t>
  </si>
  <si>
    <t>Ngoại ngữ (Anh văn) 1</t>
  </si>
  <si>
    <t>3, 4</t>
  </si>
  <si>
    <t>Tổng quan du lịch và khách sạn</t>
  </si>
  <si>
    <t>Thứ 3</t>
  </si>
  <si>
    <t>Quản trị học</t>
  </si>
  <si>
    <t>Nghiệp vụ chế biến món ăn</t>
  </si>
  <si>
    <t>Giáo dục quốc phòng - An ninh 1</t>
  </si>
  <si>
    <t>Thứ 4</t>
  </si>
  <si>
    <t>Thứ 5</t>
  </si>
  <si>
    <t>Thứ 6</t>
  </si>
  <si>
    <t>Thứ 7</t>
  </si>
  <si>
    <t>Chủ nhật</t>
  </si>
  <si>
    <r>
      <rPr>
        <b/>
        <i/>
        <u/>
        <sz val="11"/>
        <color rgb="FFFF0000"/>
        <rFont val="Times New Roman"/>
        <family val="1"/>
      </rPr>
      <t>Ghi chú</t>
    </r>
    <r>
      <rPr>
        <b/>
        <i/>
        <u/>
        <sz val="11"/>
        <color indexed="8"/>
        <rFont val="Times New Roman"/>
        <family val="1"/>
      </rPr>
      <t>:</t>
    </r>
    <r>
      <rPr>
        <i/>
        <sz val="11"/>
        <color indexed="8"/>
        <rFont val="Times New Roman"/>
        <family val="1"/>
      </rPr>
      <t xml:space="preserve"> Trong học kỳ nếu có ngày nghỉ lễ trùng với ngày lên lớp thì GV giảng dạy có kế hoạch bù vào các ngày nghỉ trong tuần để kết thúc đúng tiến độ đã đề ra, nếu không đúng tiến độ thì GV chịu hoàn toàn trách nhiệm trước Khoa và Nhà trường</t>
    </r>
  </si>
  <si>
    <t>TRẦN THỊ THÚY HẰNG</t>
  </si>
  <si>
    <r>
      <t>THỜI KHÓA BIỂU KHOA KINH TẾ - DU LỊCH  (</t>
    </r>
    <r>
      <rPr>
        <b/>
        <sz val="12"/>
        <color rgb="FFFF0000"/>
        <rFont val="Times New Roman"/>
        <family val="1"/>
      </rPr>
      <t>HK1 - NH 2023-2024)</t>
    </r>
  </si>
  <si>
    <t>LỚP: TRUNG CẤP QUẢN TRỊ KHÁCH SẠN 23A1 (TC.QTKS23A1)</t>
  </si>
  <si>
    <t>07-13</t>
  </si>
  <si>
    <t>14-20</t>
  </si>
  <si>
    <t>21-27</t>
  </si>
  <si>
    <t>28-3/9</t>
  </si>
  <si>
    <t>4-10</t>
  </si>
  <si>
    <t>11-17</t>
  </si>
  <si>
    <t>18-24</t>
  </si>
  <si>
    <t>25-01/10</t>
  </si>
  <si>
    <t>2-8</t>
  </si>
  <si>
    <t>9-15</t>
  </si>
  <si>
    <t>16-22</t>
  </si>
  <si>
    <t>23-29</t>
  </si>
  <si>
    <t>30-05/11</t>
  </si>
  <si>
    <t>6-12</t>
  </si>
  <si>
    <t>13-19</t>
  </si>
  <si>
    <t>20-26</t>
  </si>
  <si>
    <t>27-03/12</t>
  </si>
  <si>
    <t>25-31</t>
  </si>
  <si>
    <t>01-07/01</t>
  </si>
  <si>
    <t>Ngày 03 tháng 8 năm 2023</t>
  </si>
  <si>
    <t>SHCN ĐẦU KHÓA</t>
  </si>
  <si>
    <t>Tổng quan DLKS C.Hằng</t>
  </si>
  <si>
    <t>Quản trị học
c.Phương</t>
  </si>
  <si>
    <t>Thương phẩm &amp; ATTP 
Thầy Nhân</t>
  </si>
  <si>
    <t>Văn hóa ẩm thực 
C.Ngắm</t>
  </si>
  <si>
    <t>LỚP: TRUNG CẤP KỸ THUẬT CHẾ BIẾN MÓN ĂN22A1 (TC.KTCBMA22)</t>
  </si>
  <si>
    <t>LỚP: TRUNG CẤP QUẢN TRỊ KHÁCH SẠN 22A2(TC.QTKS22A2)</t>
  </si>
  <si>
    <t>LỚP: TRUNG CẤP QUẢN TRỊ KHÁCH SẠN 22A1(TC.QTKS22A1)</t>
  </si>
  <si>
    <t>T8</t>
  </si>
  <si>
    <t>Nv phục vụ Buồng KS 7h(100h)
C.Linh`</t>
  </si>
  <si>
    <t>KT pha chế đồ uống 7h(60h) 
Thầy Hòa</t>
  </si>
  <si>
    <r>
      <t xml:space="preserve">Nv phục vụ Buồng KS 7h(100h)
C.Linh
</t>
    </r>
    <r>
      <rPr>
        <b/>
        <sz val="9"/>
        <color theme="1"/>
        <rFont val="Calibri"/>
        <family val="2"/>
        <scheme val="minor"/>
      </rPr>
      <t>SHCN</t>
    </r>
  </si>
  <si>
    <r>
      <t xml:space="preserve">KT pha chế đồ uống 7h(60h) 
Thầy Hòa
</t>
    </r>
    <r>
      <rPr>
        <b/>
        <sz val="9"/>
        <color theme="1"/>
        <rFont val="Calibri"/>
        <family val="2"/>
        <scheme val="minor"/>
      </rPr>
      <t>SHCN</t>
    </r>
  </si>
  <si>
    <t xml:space="preserve">CB món ăn Á 7h(150h)
C.Trà_CS2
</t>
  </si>
  <si>
    <t xml:space="preserve">CB món ăn Á 7h(150h)
C.Ngắm_CS2
</t>
  </si>
  <si>
    <t>Ngoại ngữ chuyên ngành 8h(75h)
C.Hiên P.203</t>
  </si>
  <si>
    <t>Tổng quan DL&amp;KS 8h(30h)
Cô Hằng</t>
  </si>
  <si>
    <r>
      <t xml:space="preserve">Quản trị học 4h(45h)
c.Phương </t>
    </r>
    <r>
      <rPr>
        <b/>
        <sz val="9"/>
        <color theme="1"/>
        <rFont val="Calibri"/>
        <family val="2"/>
        <scheme val="minor"/>
      </rPr>
      <t xml:space="preserve">
SHCN</t>
    </r>
  </si>
  <si>
    <t>Tổng quan DLKS C.Hằng
8h(45h)</t>
  </si>
  <si>
    <t>Thương phẩm &amp; ATTP 4h(30h)
Thầy Nhân</t>
  </si>
  <si>
    <t xml:space="preserve">Quản trị học 4h(45h)
c.Phương </t>
  </si>
  <si>
    <t>LỚP: TRUNG CẤP QUẢN TRỊ KHÁCH SẠN 22A3(TC.QTKS22A3)</t>
  </si>
  <si>
    <t>LỚP: TRUNG CẤP KẾ TOÁN DOANH NGHIỆP 22A1 (TC.KTDN22A1)</t>
  </si>
  <si>
    <r>
      <t xml:space="preserve">Kế toán TMDV 4h(45h) C.Phương
</t>
    </r>
    <r>
      <rPr>
        <b/>
        <sz val="9"/>
        <color theme="1"/>
        <rFont val="Calibri"/>
        <family val="2"/>
        <scheme val="minor"/>
      </rPr>
      <t>SHCN</t>
    </r>
  </si>
  <si>
    <t>Tin học kế toán 8h(90h) C.Hà
P. tin học</t>
  </si>
  <si>
    <t>LỚP: TRUNG CẤP QUẢN TRỊ KHÁCH SẠN 23A2 (TC.QTKS23A2)</t>
  </si>
  <si>
    <t>Tổng quan DL&amp;KS4h(30h)
Cô Hằng</t>
  </si>
  <si>
    <t>Ngoại ngữ chuyên ngành 8h(75h)</t>
  </si>
  <si>
    <t>Văn hóa ẩm thực 
4h(30h) C.Ngắm
SHCN</t>
  </si>
  <si>
    <t xml:space="preserve">Văn hóa ẩm thực 
4h(30h) C.Ngắm
</t>
  </si>
  <si>
    <r>
      <t xml:space="preserve">Quản trị học 4h(45h)
c.Phương 
</t>
    </r>
    <r>
      <rPr>
        <b/>
        <sz val="9"/>
        <color theme="1"/>
        <rFont val="Calibri"/>
        <family val="2"/>
        <scheme val="minor"/>
      </rPr>
      <t>SHCN</t>
    </r>
  </si>
  <si>
    <t>Tổng quan DLKS C.Hằng
4h(45h)</t>
  </si>
  <si>
    <t>Anh văn cơ bản 4h(90h) C.Huệ</t>
  </si>
  <si>
    <t>Tin học Kế toán 8h(90h) C.Hà</t>
  </si>
  <si>
    <t>08-14</t>
  </si>
  <si>
    <t>15-21</t>
  </si>
  <si>
    <t>22-28</t>
  </si>
  <si>
    <t>29-04/02</t>
  </si>
  <si>
    <t>Thực hành kế toán máy 8(140h) C.Hà</t>
  </si>
  <si>
    <t>Thực hành kế toán máy 4(140h) C.Hà</t>
  </si>
  <si>
    <t>Kế toán Thương mại dịch vụ 4(45h) C.Phương</t>
  </si>
  <si>
    <t>ĐỊA LÝ 2T (36T), C. HOÀ</t>
  </si>
  <si>
    <t>NGỮ VĂN + CHUYÊN ĐỀ 2T (72T), C. TÂM</t>
  </si>
  <si>
    <t>TOÁN + CHUYÊN ĐỀ 2T (72T), C.TUYẾN</t>
  </si>
  <si>
    <t>VẬT LÝ 2T (36T), C. TRANG</t>
  </si>
  <si>
    <t>LỊCH SỬ + CHUYÊN ĐỀ  2T (36T), C. LẠC</t>
  </si>
  <si>
    <t>GD KINH TẾ VÀ PHÁP LUẬT 2T (36T), C. VÂN</t>
  </si>
  <si>
    <t>NGỮ VĂN + CHUYÊN ĐỀ 2T (72T), C. NHÀN</t>
  </si>
  <si>
    <t>TOÁN + CHUYÊN ĐỀ 2T (72T), C. KHUÊ</t>
  </si>
  <si>
    <t>CÔNG NGHỆ 2T (36T), T. TỨ</t>
  </si>
  <si>
    <t>LỊCH SỬ + CHUYÊN ĐỀ  2T (36T), C. TUYẾT</t>
  </si>
  <si>
    <t>GD KINH TẾ VÀ PHÁP LUẬT 2T (36T), C. LUÂN EM</t>
  </si>
  <si>
    <t>ĐỊA LÝ 2T (36T), C. YÊN</t>
  </si>
  <si>
    <t>SINH HOẠT LỚP; HĐ TRẢI NGHIỆM, HƯỚNG NGHIỆP 2T, C. KHUÊ (36T)</t>
  </si>
  <si>
    <t>SINH HOẠT LỚP; HĐ TRẢI NGHIỆM, HƯỚNG NGHIỆP 2T, C. VINH (36T)</t>
  </si>
  <si>
    <t>VẬT LÝ 2T (36T), T. NAM</t>
  </si>
  <si>
    <t>NGỮ VĂN + CHUYÊN ĐỀ 4T (72T), C. TÂM</t>
  </si>
  <si>
    <t>Giáo dục thể chất 4h(30h) T Thiên</t>
  </si>
  <si>
    <t>Tâm lý khách du lịch</t>
  </si>
  <si>
    <t>Giáo dục thể chất 1</t>
  </si>
  <si>
    <t>Thương phẩm và an toàn thực phẩm</t>
  </si>
  <si>
    <t>Văn hóa ẩm thực</t>
  </si>
  <si>
    <t>Kỹ thuật chế biến món ăn cơ bản</t>
  </si>
  <si>
    <t>BÙI THẠCH LAM</t>
  </si>
  <si>
    <t xml:space="preserve">Tâm lý và kỹ năng giao tiếp ứng xử  với khách du lịch </t>
  </si>
  <si>
    <t>TRẦN T THÚY HẰNG</t>
  </si>
  <si>
    <t>KCB</t>
  </si>
  <si>
    <t xml:space="preserve">Ngoại ngữ chuyên ngành </t>
  </si>
  <si>
    <t>NGUYỄN T MINH TRÀ</t>
  </si>
  <si>
    <t>Chế biến món ăn Á</t>
  </si>
  <si>
    <t>NGUYỄN T NGẮM</t>
  </si>
  <si>
    <t>Xây dựng thực đơn</t>
  </si>
  <si>
    <t>Giáo dục quốc phòng- an ninh</t>
  </si>
  <si>
    <t>K.CB</t>
  </si>
  <si>
    <t>Tiếng anh chuyên ngành khách sạn 1</t>
  </si>
  <si>
    <t>PHAN LÊ MINH TUẤN</t>
  </si>
  <si>
    <t>Quản trị nguồn nhân lực</t>
  </si>
  <si>
    <t>PHẠM THÙY LINH</t>
  </si>
  <si>
    <t xml:space="preserve">Nghiệp vụ phục vụ buồng khách sạn </t>
  </si>
  <si>
    <t>NGUYỄN T HỒNG PHƯƠNG</t>
  </si>
  <si>
    <t>Nghiệp vụ thanh toán</t>
  </si>
  <si>
    <t>Marketing du lịch</t>
  </si>
  <si>
    <t>TRẦN CÔNG HÒA</t>
  </si>
  <si>
    <t xml:space="preserve">Kỹ thuật pha chế đồ uống </t>
  </si>
  <si>
    <t>HỒ T BÍCH HÀ</t>
  </si>
  <si>
    <t>Kế toán doanh nghiệp 2</t>
  </si>
  <si>
    <t>Tin học kế toán</t>
  </si>
  <si>
    <t>Thực hành kế toán máy</t>
  </si>
  <si>
    <t>Kế toán thương mại dịch vụ</t>
  </si>
  <si>
    <t>Anh văn 1</t>
  </si>
  <si>
    <t>LỚP: TRUNG CẤP KẾ TOÁN DOANH NGHIỆP 22A1 (TC.KTDN22A2)</t>
  </si>
  <si>
    <t>Áp dụng từ ngày 11  tháng  9  năm 2023  (Phòng 103)_LỚP 10A6</t>
  </si>
  <si>
    <t>Áp dụng từ ngày11 tháng  9  năm 2023 (Phòng 103)</t>
  </si>
  <si>
    <t>Áp dụng từ ngày 11 tháng  9  năm 2023 (Phòng 102)_LỚP 10A5</t>
  </si>
  <si>
    <t>Áp dụng từ ngày 11 tháng  9  năm 2023 (Phòng 206) _LỚP 11C4</t>
  </si>
  <si>
    <t>Áp dụng từ ngày 11 tháng  9  năm 2023 (Phòng 203)</t>
  </si>
  <si>
    <t>Áp dụng từ ngày 11tháng  9  năm 2023 (p.204)_LỚP 11C5</t>
  </si>
  <si>
    <t>Áp dụng từ ngày 11 tháng  9  năm 2023 (Phòng 206)_LỚP 11C4</t>
  </si>
  <si>
    <t xml:space="preserve">Áp dụng từ ngày 11 tháng  9  năm 2023 </t>
  </si>
  <si>
    <t>Anh văn chuyên ngành 4h(90h) C.Hiên P.204</t>
  </si>
  <si>
    <t>Anh văn chuyên ngành 8h(90h) C.Hiên P.204</t>
  </si>
  <si>
    <t xml:space="preserve">Áp dụng từ ngày 5 tháng  9  năm 2023 </t>
  </si>
  <si>
    <t>Nghiệp vụ Lễ tân 8h(100h)C.Linh</t>
  </si>
  <si>
    <t>Nghiệp vụ Lễ tân 4h(100h)C.Linh</t>
  </si>
  <si>
    <t>Tiếng anh chuyên ngành khách sạn 2</t>
  </si>
  <si>
    <t>Tin học ứng dụng trong kinh doanh khách sạn</t>
  </si>
  <si>
    <t xml:space="preserve">Nghiệp vụ lễ tân </t>
  </si>
  <si>
    <t>Thực tập tốt nghiệp</t>
  </si>
  <si>
    <t>21-26</t>
  </si>
  <si>
    <t>Tháng 7</t>
  </si>
  <si>
    <t>7-13</t>
  </si>
  <si>
    <t>31-6/8</t>
  </si>
  <si>
    <t>24-30</t>
  </si>
  <si>
    <t>17-23</t>
  </si>
  <si>
    <t>Thực tập tốt nghiêp 200h
Thầy Hòa</t>
  </si>
  <si>
    <t>Anh văn chuyên ngành 2 4h(90h)C.Hiên)</t>
  </si>
  <si>
    <t>CB món ăn Á 7h(150h)
C.Trà_CS2
SHCN</t>
  </si>
  <si>
    <t>CB món ăn Á 7h(150h)
Ngắm_CS2
SHCN</t>
  </si>
  <si>
    <r>
      <t xml:space="preserve">CB món ăn Á 7h(150h)
C.Trà_CS2
</t>
    </r>
    <r>
      <rPr>
        <b/>
        <sz val="10"/>
        <color theme="1"/>
        <rFont val="Calibri"/>
        <family val="2"/>
        <scheme val="minor"/>
      </rPr>
      <t>SHCN</t>
    </r>
  </si>
  <si>
    <r>
      <t xml:space="preserve">CB món ăn Á 7h(150h)
Ngắm_CS2
</t>
    </r>
    <r>
      <rPr>
        <b/>
        <sz val="10"/>
        <color theme="1"/>
        <rFont val="Calibri"/>
        <family val="2"/>
        <scheme val="minor"/>
      </rPr>
      <t>SHCN</t>
    </r>
  </si>
  <si>
    <t xml:space="preserve">Chế biến món ăn cơ bản 7h(150h) C.Ngắm &amp; Cô Trà_CS2
</t>
  </si>
  <si>
    <t>Nghiệp vụ chế biến món ăn 7h(75h) C.Trà_CS2</t>
  </si>
  <si>
    <t>Nghiệp vụ chế biến món ăn 7h(75h) C.Ngắm_CS2</t>
  </si>
  <si>
    <t>Thực hành kế toán máy 8h(140h) C.Hà P.Tin học</t>
  </si>
  <si>
    <t>Tràn Khắc Trí Nhân</t>
  </si>
  <si>
    <t>Nguyễn T Ái Hợp</t>
  </si>
  <si>
    <t>Kỹ thuật cắt tỉa, trang trí cơ bản</t>
  </si>
  <si>
    <t>Pháp luật 4h(15h)C.Hà P.102</t>
  </si>
  <si>
    <t>Giáo dục thể chất 4h(30h) T.Thiên</t>
  </si>
  <si>
    <t>Anh văn cơ bản 4h(90h) C.Điệp P.103</t>
  </si>
  <si>
    <t>Anh văn cơ bản 4h(90h) C.Điệp P.206</t>
  </si>
  <si>
    <t>Kỹ thuât cắt tỉa trang trí 7(60h) C.Ngắm_CS2</t>
  </si>
  <si>
    <t>Kỹ thuật chế biến món ăn cơ bản 7h(150h) C.Trà</t>
  </si>
  <si>
    <t>Tổng quan du lịch &amp;Ks C.Hằng P.101</t>
  </si>
  <si>
    <t>Thương phẩm ATTP 4h(30h) T.Nhân P.101</t>
  </si>
  <si>
    <t>tin học</t>
  </si>
  <si>
    <t>Văn hóa ẩm thực 4h(30h) C.Hợp P.101</t>
  </si>
  <si>
    <t>CÔNG NGHỆ 2T (36T), T. TĨNH</t>
  </si>
  <si>
    <t>Kế toán DN 2 4h(120h) C.Hà P.101</t>
  </si>
  <si>
    <t>Thực hành kế toán máy 4h(140h) C.Hà P.Tin học</t>
  </si>
  <si>
    <t>Ngày 08 tháng 9 năm 2023</t>
  </si>
  <si>
    <t>LỚP: TRUNG CẤP KỸ THUẬT CHẾ BIẾN MÓN ĂN23A (TC.KTCBMA23A)</t>
  </si>
  <si>
    <t>LỚP: CAO ĐẲNG KỸ THUẬT CHẾ BIẾN MÓN ĂN 23 (CĐ.KTCBMA23)</t>
  </si>
  <si>
    <r>
      <t xml:space="preserve">CHÀO CỜ; HĐ TRẢI NGHIỆM, HƯỚNG NGHIỆP; </t>
    </r>
    <r>
      <rPr>
        <b/>
        <sz val="12"/>
        <color indexed="8"/>
        <rFont val="Times New Roman"/>
        <family val="1"/>
      </rPr>
      <t>SHCN</t>
    </r>
  </si>
  <si>
    <r>
      <t xml:space="preserve">Kỹ thuật chế biến món ăn cơ bản 7h(150h) C.Trà
</t>
    </r>
    <r>
      <rPr>
        <b/>
        <sz val="10"/>
        <color theme="1"/>
        <rFont val="Times New Roman"/>
        <family val="1"/>
      </rPr>
      <t>SHCN</t>
    </r>
  </si>
  <si>
    <r>
      <t>Giáo dục chính trị 4h(30h) C.Hà P.102</t>
    </r>
    <r>
      <rPr>
        <b/>
        <sz val="10"/>
        <color theme="1"/>
        <rFont val="Times New Roman"/>
        <family val="1"/>
      </rPr>
      <t xml:space="preserve"> SHCN</t>
    </r>
  </si>
  <si>
    <t>GD chính trị 4h(30h) C.Hà P.102</t>
  </si>
  <si>
    <t>Pháp luật 4h(15h) C Hà P.102</t>
  </si>
  <si>
    <t>Tổng quan DLKS C.Hằng
4h(45h) P.103</t>
  </si>
  <si>
    <t xml:space="preserve">Quản trị học 4h(45h)
c.Phương  P.103
</t>
  </si>
  <si>
    <t>Tâm lý khách du lịch 4h(30h) C.Thỏa P.103</t>
  </si>
  <si>
    <r>
      <t xml:space="preserve">Quản trị học 4h(45h)
c.Phương </t>
    </r>
    <r>
      <rPr>
        <b/>
        <sz val="10"/>
        <color theme="1"/>
        <rFont val="Times New Roman"/>
        <family val="1"/>
      </rPr>
      <t xml:space="preserve">
SHCN</t>
    </r>
  </si>
  <si>
    <r>
      <t xml:space="preserve">CHÀO CỜ; HĐ TRẢI NGHIỆM, HƯỚNG NGHIỆP; </t>
    </r>
    <r>
      <rPr>
        <b/>
        <sz val="10"/>
        <color indexed="8"/>
        <rFont val="Times New Roman"/>
        <family val="1"/>
      </rPr>
      <t>SHCN</t>
    </r>
  </si>
  <si>
    <r>
      <t xml:space="preserve">Quản trị học 4h(45h)
c.Phương 
</t>
    </r>
    <r>
      <rPr>
        <b/>
        <sz val="10"/>
        <color theme="1"/>
        <rFont val="Times New Roman"/>
        <family val="1"/>
      </rPr>
      <t>SHCN</t>
    </r>
  </si>
  <si>
    <t>Quản trị học 4h(45h)
c.Phương  P.103</t>
  </si>
  <si>
    <t>VH ẩm thực 
8h(30h) C.Ngắm
P.201</t>
  </si>
  <si>
    <r>
      <t xml:space="preserve">Văn hóa ẩm thực 
4h(30h) C.Ngắm
</t>
    </r>
    <r>
      <rPr>
        <b/>
        <sz val="10"/>
        <color theme="1"/>
        <rFont val="Times New Roman"/>
        <family val="1"/>
      </rPr>
      <t>SHCN</t>
    </r>
  </si>
  <si>
    <r>
      <t xml:space="preserve">Chế biến món ăn cơ bản 7h(150h) C.Ngắm &amp; Cô Trà_CS2
</t>
    </r>
    <r>
      <rPr>
        <b/>
        <sz val="10"/>
        <color theme="1"/>
        <rFont val="Times New Roman"/>
        <family val="1"/>
      </rPr>
      <t>SHCN</t>
    </r>
  </si>
  <si>
    <t>Tổng quan DL&amp;KS4h(30h)
Cô Hằng p.201</t>
  </si>
  <si>
    <t>Thương phẩm &amp; ATTP 4h(30h)Thầy Nhân P.208</t>
  </si>
  <si>
    <t>Ngoại ngữ chuyên ngành 4h(75h)
C.Hiên  P.204</t>
  </si>
  <si>
    <t>Ngoại ngữ chuyên ngành 4h(75h)
C.Hiên  P.207</t>
  </si>
  <si>
    <t>Tổng quan DL&amp;KS 4h(30h) C.Hằng P.205</t>
  </si>
  <si>
    <t>Kế toán TMDV 4h(45h) C.Phương p.101</t>
  </si>
  <si>
    <t>Nghiệp vụ thanh toán 4h(30h) C.Phương P.103</t>
  </si>
  <si>
    <t>Quản trị nguồn nhân lực 4h(45h) T.Tuấn P.201</t>
  </si>
  <si>
    <t>Marketing du lịch 4h(45h)C.Hằng P.103</t>
  </si>
  <si>
    <t>Tin học 4h (45h) T.Nghi P.Máy</t>
  </si>
  <si>
    <t xml:space="preserve"> SINH HOẠT LỚP; HĐ TRẢI NGHIỆM, HƯỚNG NGHIỆP 2T, C. TRÂM (36T)                </t>
  </si>
  <si>
    <t xml:space="preserve"> SINH HOẠT LỚP; HĐ TRẢI NGHIỆM, HƯỚNG NGHIỆP 2T, C. TRÂM (36T)     </t>
  </si>
  <si>
    <t>T9</t>
  </si>
  <si>
    <t>LỚP: TRUNG CẤP QUẢN TRỊ KHÁCH SẠN 23A3 (TC.QTKS23A3)</t>
  </si>
  <si>
    <t>Giáo dục thể chất 2h(30h) Thầy Hùng</t>
  </si>
  <si>
    <t>Tin học 2h(45h) Cô Thúy</t>
  </si>
  <si>
    <t>Anh văn cơ bản 2h(90h) Cô Tâm</t>
  </si>
  <si>
    <t>Giáo dục chính trị 2h(30h0 Cô Viên</t>
  </si>
  <si>
    <t>19/2-25/2</t>
  </si>
  <si>
    <t>26-3/3</t>
  </si>
  <si>
    <t>04-10/3</t>
  </si>
  <si>
    <t>11-17/3</t>
  </si>
  <si>
    <t>Tháng 1/2024</t>
  </si>
  <si>
    <t>Tháng 2</t>
  </si>
  <si>
    <t>Tháng 3</t>
  </si>
  <si>
    <t>Pháp luật 2h(15h)</t>
  </si>
  <si>
    <t>Quản trị học 4h(45h) Thầy Tuấn
Dạy trực tuyến</t>
  </si>
  <si>
    <t>Tâm lý khách du lịch 4h(30h) Cô Thỏa
Dạy trực tuyến</t>
  </si>
  <si>
    <t>Ngày  25  tháng 9 năm 2023</t>
  </si>
  <si>
    <t xml:space="preserve"> P.101</t>
  </si>
  <si>
    <t xml:space="preserve"> P.205</t>
  </si>
  <si>
    <t xml:space="preserve"> P.201</t>
  </si>
  <si>
    <t xml:space="preserve"> P.103</t>
  </si>
  <si>
    <t>P.103</t>
  </si>
  <si>
    <t>101, 103</t>
  </si>
  <si>
    <t xml:space="preserve">  P.207</t>
  </si>
  <si>
    <t>.207</t>
  </si>
  <si>
    <t>P.205,101</t>
  </si>
  <si>
    <t>Kế toán TMDV 4(45h) C.Phương</t>
  </si>
  <si>
    <t xml:space="preserve">Áp dụng từ ngày 02 tháng  10  năm 2023 </t>
  </si>
  <si>
    <t>Xây dựng thực đơn 8h(30h) Cô Hằng P.207</t>
  </si>
  <si>
    <t>01-06</t>
  </si>
  <si>
    <t>08-13</t>
  </si>
  <si>
    <t>15-20</t>
  </si>
  <si>
    <t>22-27</t>
  </si>
  <si>
    <t>29-03/02</t>
  </si>
  <si>
    <t>19-24</t>
  </si>
  <si>
    <t>26-02/03</t>
  </si>
  <si>
    <t>04-09</t>
  </si>
  <si>
    <t>11-16</t>
  </si>
  <si>
    <t>18-23</t>
  </si>
  <si>
    <t>25-30</t>
  </si>
  <si>
    <t>Anh văn cơ bản 1 4h(90h) C.Huyền</t>
  </si>
  <si>
    <t>Tin học</t>
  </si>
  <si>
    <t>GVTG_Bùi Ngọc Kỳ Duyên</t>
  </si>
  <si>
    <t>Luật kinh tế</t>
  </si>
  <si>
    <t>Soạn thảo văn bản</t>
  </si>
  <si>
    <t>Kinh tế vi mô</t>
  </si>
  <si>
    <t xml:space="preserve">Lý thuyết thống kê </t>
  </si>
  <si>
    <t>c tuyết</t>
  </si>
  <si>
    <t>huyền</t>
  </si>
  <si>
    <t>thạnh</t>
  </si>
  <si>
    <t>ct2</t>
  </si>
  <si>
    <t>st5</t>
  </si>
  <si>
    <t>ct2,ct4</t>
  </si>
  <si>
    <t>Tin học 1 4h(45h) Thầy Thạnh</t>
  </si>
  <si>
    <t>Giáo dục chính trị 1  4h(30h) Cô Tuyết</t>
  </si>
  <si>
    <t>Pháp luật 1 4h(15h) C.Tuyết</t>
  </si>
  <si>
    <t>Luật Kinh tế 4h(30h) Cô Duyên
Học trực tuyến</t>
  </si>
  <si>
    <t>Kinh tế vi mô 4h(45h) Cô Phương
Học trực tuyến</t>
  </si>
  <si>
    <t>Soạn thảo văn bản 4h(30h) Thầy Nguyên</t>
  </si>
  <si>
    <t>Quản trị học 4h(30h) Thầy Nguyên</t>
  </si>
  <si>
    <t>Lý thuyết thống kê 4h(45h) Cô Phương
Dạy trực tuyến</t>
  </si>
  <si>
    <t>Tin học ứng dụng trong kinh doanh KS 8h(60h) Thầy Hòa</t>
  </si>
  <si>
    <t>LỚP: TRUNG CẤP KẾ TOÁN DOANH NGHIỆP 23 (TC.KTDN23)</t>
  </si>
  <si>
    <t>Áp dụng từ ngày 30 tháng  10  năm 2023</t>
  </si>
  <si>
    <t>Tâm lý và kỹ năng giao tiếp ứng xử  với khách du lịch 4h(45h) C.Lam P.202</t>
  </si>
  <si>
    <t>Giáo dục quốc phòng 2h(45h) Thầy Tây</t>
  </si>
  <si>
    <t>Tổng quan du lịch - khách sạn 4h(45h) C.Hằng_Dạy trực tuyến</t>
  </si>
  <si>
    <t>Tổng quan du lịch - khách sạn 4h(45h) C.Hằng _Dạy trực tuyến</t>
  </si>
  <si>
    <t xml:space="preserve">Áp dụng từ ngày 27tháng  11  năm 2023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</si>
</sst>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5" x14ac:knownFonts="1">
    <font>
      <sz val="11"/>
      <color theme="1"/>
      <name val="Calibri"/>
      <family val="2"/>
      <scheme val="minor"/>
    </font>
    <font>
      <sz val="11"/>
      <color theme="1"/>
      <name val="Calibri"/>
      <family val="2"/>
      <scheme val="minor"/>
    </font>
    <font>
      <sz val="10"/>
      <color indexed="8"/>
      <name val="Times New Roman"/>
      <family val="1"/>
    </font>
    <font>
      <sz val="9"/>
      <color indexed="8"/>
      <name val="Times New Roman"/>
      <family val="1"/>
    </font>
    <font>
      <b/>
      <sz val="9"/>
      <color indexed="8"/>
      <name val="Times New Roman"/>
      <family val="1"/>
    </font>
    <font>
      <sz val="9"/>
      <color theme="1"/>
      <name val="Calibri"/>
      <family val="2"/>
      <scheme val="minor"/>
    </font>
    <font>
      <b/>
      <u/>
      <sz val="10"/>
      <color indexed="8"/>
      <name val="Times New Roman"/>
      <family val="1"/>
    </font>
    <font>
      <u/>
      <sz val="9"/>
      <color indexed="8"/>
      <name val="Times New Roman"/>
      <family val="1"/>
    </font>
    <font>
      <sz val="11"/>
      <color indexed="8"/>
      <name val="Times New Roman"/>
      <family val="1"/>
    </font>
    <font>
      <b/>
      <sz val="11"/>
      <color indexed="8"/>
      <name val="Times New Roman"/>
      <family val="1"/>
    </font>
    <font>
      <b/>
      <sz val="12"/>
      <color indexed="8"/>
      <name val="Times New Roman"/>
      <family val="1"/>
    </font>
    <font>
      <b/>
      <sz val="12"/>
      <color rgb="FFFF0000"/>
      <name val="Times New Roman"/>
      <family val="1"/>
    </font>
    <font>
      <b/>
      <sz val="11"/>
      <color indexed="10"/>
      <name val="Times New Roman"/>
      <family val="1"/>
    </font>
    <font>
      <sz val="8"/>
      <color indexed="8"/>
      <name val="Times New Roman"/>
      <family val="1"/>
    </font>
    <font>
      <sz val="7"/>
      <color indexed="8"/>
      <name val="Times New Roman"/>
      <family val="1"/>
    </font>
    <font>
      <sz val="12"/>
      <name val="Times New Roman"/>
      <family val="1"/>
    </font>
    <font>
      <sz val="9"/>
      <name val="Times New Roman"/>
      <family val="1"/>
    </font>
    <font>
      <sz val="11"/>
      <color theme="1"/>
      <name val="Calibri"/>
      <family val="2"/>
      <charset val="163"/>
      <scheme val="minor"/>
    </font>
    <font>
      <sz val="8"/>
      <color rgb="FFFF0000"/>
      <name val="Times New Roman"/>
      <family val="1"/>
    </font>
    <font>
      <sz val="8"/>
      <name val="Times New Roman"/>
      <family val="1"/>
      <charset val="163"/>
    </font>
    <font>
      <b/>
      <sz val="8"/>
      <name val="Times New Roman"/>
      <family val="1"/>
    </font>
    <font>
      <sz val="8"/>
      <name val="Times New Roman"/>
      <family val="1"/>
    </font>
    <font>
      <sz val="9"/>
      <color theme="1"/>
      <name val="Times New Roman"/>
      <family val="1"/>
    </font>
    <font>
      <i/>
      <sz val="11"/>
      <color indexed="8"/>
      <name val="Times New Roman"/>
      <family val="1"/>
    </font>
    <font>
      <b/>
      <i/>
      <u/>
      <sz val="11"/>
      <color rgb="FFFF0000"/>
      <name val="Times New Roman"/>
      <family val="1"/>
    </font>
    <font>
      <b/>
      <i/>
      <u/>
      <sz val="11"/>
      <color indexed="8"/>
      <name val="Times New Roman"/>
      <family val="1"/>
    </font>
    <font>
      <b/>
      <sz val="9"/>
      <name val="Times New Roman"/>
      <family val="1"/>
    </font>
    <font>
      <b/>
      <i/>
      <u/>
      <sz val="11"/>
      <name val="Times New Roman"/>
      <family val="1"/>
    </font>
    <font>
      <i/>
      <sz val="11"/>
      <name val="Times New Roman"/>
      <family val="1"/>
    </font>
    <font>
      <i/>
      <sz val="9"/>
      <name val="Cambria"/>
      <family val="1"/>
      <charset val="163"/>
    </font>
    <font>
      <b/>
      <sz val="12"/>
      <name val="Times New Roman"/>
      <family val="1"/>
    </font>
    <font>
      <sz val="11"/>
      <name val="Times New Roman"/>
      <family val="1"/>
    </font>
    <font>
      <b/>
      <sz val="9"/>
      <name val="Times New Roman"/>
      <family val="1"/>
      <charset val="163"/>
    </font>
    <font>
      <sz val="9"/>
      <name val="Times New Roman"/>
      <family val="1"/>
      <charset val="163"/>
    </font>
    <font>
      <b/>
      <sz val="9"/>
      <name val="Cambria"/>
      <family val="1"/>
      <charset val="163"/>
    </font>
    <font>
      <sz val="9"/>
      <name val="Cambria"/>
      <family val="1"/>
      <charset val="163"/>
    </font>
    <font>
      <b/>
      <sz val="9"/>
      <color theme="1"/>
      <name val="Calibri"/>
      <family val="2"/>
      <scheme val="minor"/>
    </font>
    <font>
      <sz val="12"/>
      <color indexed="8"/>
      <name val="Times New Roman"/>
      <family val="1"/>
    </font>
    <font>
      <sz val="12"/>
      <color rgb="FFFF0000"/>
      <name val="Times New Roman"/>
      <family val="1"/>
    </font>
    <font>
      <sz val="10"/>
      <name val="Times New Roman"/>
      <family val="1"/>
    </font>
    <font>
      <sz val="12"/>
      <color theme="1"/>
      <name val="Times New Roman"/>
      <family val="1"/>
    </font>
    <font>
      <sz val="11"/>
      <color indexed="8"/>
      <name val="Calibri"/>
      <family val="2"/>
      <charset val="163"/>
    </font>
    <font>
      <sz val="10"/>
      <name val="Arial"/>
      <family val="2"/>
    </font>
    <font>
      <sz val="11"/>
      <color indexed="8"/>
      <name val="Calibri"/>
      <family val="2"/>
    </font>
    <font>
      <b/>
      <sz val="8"/>
      <color indexed="8"/>
      <name val="Times New Roman"/>
      <family val="1"/>
    </font>
    <font>
      <sz val="9"/>
      <color theme="9" tint="-0.249977111117893"/>
      <name val="Times New Roman"/>
      <family val="1"/>
    </font>
    <font>
      <sz val="8"/>
      <color indexed="10"/>
      <name val="Times New Roman"/>
      <family val="1"/>
    </font>
    <font>
      <sz val="10"/>
      <color theme="1"/>
      <name val="Calibri"/>
      <family val="2"/>
      <scheme val="minor"/>
    </font>
    <font>
      <sz val="10"/>
      <name val="Times New Roman"/>
      <family val="1"/>
      <charset val="163"/>
    </font>
    <font>
      <b/>
      <sz val="10"/>
      <color indexed="8"/>
      <name val="Times New Roman"/>
      <family val="1"/>
    </font>
    <font>
      <sz val="10"/>
      <color theme="9" tint="-0.249977111117893"/>
      <name val="Times New Roman"/>
      <family val="1"/>
    </font>
    <font>
      <b/>
      <sz val="10"/>
      <color theme="1"/>
      <name val="Calibri"/>
      <family val="2"/>
      <scheme val="minor"/>
    </font>
    <font>
      <sz val="10"/>
      <name val="Cambria"/>
      <family val="1"/>
      <charset val="163"/>
    </font>
    <font>
      <b/>
      <sz val="10"/>
      <name val="Times New Roman"/>
      <family val="1"/>
    </font>
    <font>
      <sz val="10"/>
      <color theme="1"/>
      <name val="Times New Roman"/>
      <family val="1"/>
    </font>
    <font>
      <b/>
      <i/>
      <sz val="8"/>
      <color rgb="FFFF0000"/>
      <name val="Times New Roman"/>
      <family val="1"/>
    </font>
    <font>
      <sz val="9"/>
      <color theme="3"/>
      <name val="Times New Roman"/>
      <family val="1"/>
    </font>
    <font>
      <sz val="9"/>
      <color rgb="FFC00000"/>
      <name val="Times New Roman"/>
      <family val="1"/>
    </font>
    <font>
      <sz val="9"/>
      <color rgb="FFFF0000"/>
      <name val="Times New Roman"/>
      <family val="1"/>
    </font>
    <font>
      <b/>
      <sz val="10"/>
      <color theme="1"/>
      <name val="Times New Roman"/>
      <family val="1"/>
    </font>
    <font>
      <sz val="10"/>
      <color rgb="FFFF0000"/>
      <name val="Times New Roman"/>
      <family val="1"/>
    </font>
    <font>
      <sz val="13"/>
      <color theme="1"/>
      <name val="Times New Roman"/>
      <family val="1"/>
    </font>
    <font>
      <sz val="8"/>
      <color rgb="FF000000"/>
      <name val="Times New Roman"/>
      <family val="1"/>
    </font>
    <font>
      <sz val="7"/>
      <name val="Arial"/>
      <family val="2"/>
    </font>
    <font>
      <sz val="8"/>
      <color theme="1"/>
      <name val="Times New Roman"/>
      <family val="1"/>
    </font>
  </fonts>
  <fills count="35">
    <fill>
      <patternFill patternType="none"/>
    </fill>
    <fill>
      <patternFill patternType="gray125"/>
    </fill>
    <fill>
      <patternFill patternType="solid">
        <fgColor theme="4" tint="0.39997558519241921"/>
        <bgColor indexed="64"/>
      </patternFill>
    </fill>
    <fill>
      <patternFill patternType="solid">
        <fgColor theme="5" tint="0.59999389629810485"/>
        <bgColor indexed="64"/>
      </patternFill>
    </fill>
    <fill>
      <patternFill patternType="solid">
        <fgColor theme="0"/>
        <bgColor indexed="64"/>
      </patternFill>
    </fill>
    <fill>
      <patternFill patternType="solid">
        <fgColor theme="9" tint="0.79998168889431442"/>
        <bgColor indexed="64"/>
      </patternFill>
    </fill>
    <fill>
      <patternFill patternType="solid">
        <fgColor indexed="9"/>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7" tint="0.39997558519241921"/>
        <bgColor indexed="64"/>
      </patternFill>
    </fill>
    <fill>
      <patternFill patternType="solid">
        <fgColor rgb="FF00B0F0"/>
        <bgColor indexed="64"/>
      </patternFill>
    </fill>
    <fill>
      <patternFill patternType="solid">
        <fgColor rgb="FF00B050"/>
        <bgColor indexed="64"/>
      </patternFill>
    </fill>
    <fill>
      <patternFill patternType="solid">
        <fgColor rgb="FFFFFF00"/>
        <bgColor indexed="64"/>
      </patternFill>
    </fill>
    <fill>
      <patternFill patternType="solid">
        <fgColor theme="0" tint="-0.249977111117893"/>
        <bgColor indexed="64"/>
      </patternFill>
    </fill>
    <fill>
      <patternFill patternType="solid">
        <fgColor theme="9" tint="-0.249977111117893"/>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theme="8" tint="0.59999389629810485"/>
        <bgColor indexed="64"/>
      </patternFill>
    </fill>
    <fill>
      <patternFill patternType="solid">
        <fgColor theme="9" tint="0.39997558519241921"/>
        <bgColor indexed="64"/>
      </patternFill>
    </fill>
    <fill>
      <patternFill patternType="solid">
        <fgColor theme="4" tint="0.59999389629810485"/>
        <bgColor indexed="64"/>
      </patternFill>
    </fill>
    <fill>
      <patternFill patternType="solid">
        <fgColor theme="5" tint="0.39997558519241921"/>
        <bgColor indexed="64"/>
      </patternFill>
    </fill>
    <fill>
      <patternFill patternType="solid">
        <fgColor theme="8" tint="0.39997558519241921"/>
        <bgColor indexed="64"/>
      </patternFill>
    </fill>
    <fill>
      <patternFill patternType="solid">
        <fgColor theme="3" tint="0.59999389629810485"/>
        <bgColor indexed="64"/>
      </patternFill>
    </fill>
    <fill>
      <patternFill patternType="solid">
        <fgColor theme="7"/>
        <bgColor indexed="64"/>
      </patternFill>
    </fill>
    <fill>
      <patternFill patternType="solid">
        <fgColor theme="9"/>
        <bgColor indexed="64"/>
      </patternFill>
    </fill>
    <fill>
      <patternFill patternType="solid">
        <fgColor theme="5"/>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diagonal/>
    </border>
  </borders>
  <cellStyleXfs count="9">
    <xf numFmtId="0" fontId="0" fillId="0" borderId="0"/>
    <xf numFmtId="0" fontId="1" fillId="0" borderId="0"/>
    <xf numFmtId="0" fontId="17" fillId="0" borderId="0"/>
    <xf numFmtId="0" fontId="41" fillId="0" borderId="0"/>
    <xf numFmtId="0" fontId="42" fillId="0" borderId="0"/>
    <xf numFmtId="0" fontId="42" fillId="0" borderId="0"/>
    <xf numFmtId="0" fontId="43" fillId="0" borderId="0"/>
    <xf numFmtId="0" fontId="42" fillId="0" borderId="0"/>
    <xf numFmtId="0" fontId="43" fillId="0" borderId="0"/>
  </cellStyleXfs>
  <cellXfs count="590">
    <xf numFmtId="0" fontId="0" fillId="0" borderId="0" xfId="0"/>
    <xf numFmtId="0" fontId="3" fillId="0" borderId="0" xfId="0" applyFont="1"/>
    <xf numFmtId="0" fontId="5" fillId="0" borderId="0" xfId="0" applyFont="1"/>
    <xf numFmtId="0" fontId="8" fillId="0" borderId="0" xfId="0" applyFont="1"/>
    <xf numFmtId="0" fontId="9" fillId="0" borderId="0" xfId="0" applyFont="1"/>
    <xf numFmtId="0" fontId="7" fillId="0" borderId="0" xfId="0" applyFont="1"/>
    <xf numFmtId="0" fontId="3" fillId="0" borderId="1" xfId="0" quotePrefix="1" applyFont="1" applyBorder="1" applyAlignment="1">
      <alignment horizontal="center" vertical="center" wrapText="1"/>
    </xf>
    <xf numFmtId="0" fontId="3" fillId="0" borderId="1" xfId="0" quotePrefix="1" applyFont="1" applyFill="1" applyBorder="1" applyAlignment="1">
      <alignment horizontal="center" vertical="center" wrapText="1"/>
    </xf>
    <xf numFmtId="14" fontId="14" fillId="0" borderId="1" xfId="0" quotePrefix="1" applyNumberFormat="1" applyFont="1" applyBorder="1" applyAlignment="1">
      <alignment horizontal="center" vertical="center" wrapText="1"/>
    </xf>
    <xf numFmtId="14" fontId="14" fillId="4" borderId="1" xfId="0" quotePrefix="1" applyNumberFormat="1" applyFont="1" applyFill="1" applyBorder="1" applyAlignment="1">
      <alignment horizontal="center" vertical="center" wrapText="1"/>
    </xf>
    <xf numFmtId="0" fontId="3" fillId="0" borderId="1" xfId="1" applyFont="1" applyBorder="1" applyAlignment="1">
      <alignment horizontal="center" vertical="center" wrapText="1"/>
    </xf>
    <xf numFmtId="0" fontId="16" fillId="0" borderId="1" xfId="0" applyFont="1" applyFill="1" applyBorder="1" applyAlignment="1">
      <alignment horizontal="center" vertical="center"/>
    </xf>
    <xf numFmtId="0" fontId="19" fillId="6" borderId="1" xfId="0" applyFont="1" applyFill="1" applyBorder="1" applyAlignment="1">
      <alignment horizontal="center" vertical="center" wrapText="1"/>
    </xf>
    <xf numFmtId="1" fontId="20" fillId="6" borderId="1" xfId="0" applyNumberFormat="1" applyFont="1" applyFill="1" applyBorder="1" applyAlignment="1">
      <alignment horizontal="center" vertical="center" wrapText="1"/>
    </xf>
    <xf numFmtId="0" fontId="5" fillId="0" borderId="1" xfId="0" applyFont="1" applyBorder="1" applyAlignment="1">
      <alignment vertical="center" wrapText="1"/>
    </xf>
    <xf numFmtId="0" fontId="19" fillId="6" borderId="1" xfId="0" applyFont="1" applyFill="1" applyBorder="1" applyAlignment="1">
      <alignment vertical="center" wrapText="1"/>
    </xf>
    <xf numFmtId="0" fontId="19" fillId="4" borderId="1" xfId="0" applyFont="1" applyFill="1" applyBorder="1" applyAlignment="1">
      <alignment vertical="center" wrapText="1"/>
    </xf>
    <xf numFmtId="0" fontId="22" fillId="0" borderId="1" xfId="0" applyFont="1" applyBorder="1" applyAlignment="1">
      <alignment vertical="center" wrapText="1"/>
    </xf>
    <xf numFmtId="0" fontId="15" fillId="0" borderId="0" xfId="0" applyFont="1" applyFill="1" applyBorder="1" applyAlignment="1">
      <alignment horizontal="center" vertical="center"/>
    </xf>
    <xf numFmtId="1" fontId="16" fillId="6" borderId="0" xfId="0" applyNumberFormat="1" applyFont="1" applyFill="1" applyBorder="1" applyAlignment="1">
      <alignment vertical="center" wrapText="1"/>
    </xf>
    <xf numFmtId="0" fontId="27" fillId="0" borderId="0" xfId="0" applyFont="1" applyBorder="1" applyAlignment="1">
      <alignment horizontal="center" vertical="top"/>
    </xf>
    <xf numFmtId="0" fontId="28" fillId="0" borderId="0" xfId="0" applyFont="1" applyBorder="1" applyAlignment="1">
      <alignment horizontal="left" vertical="center" wrapText="1"/>
    </xf>
    <xf numFmtId="0" fontId="16" fillId="0" borderId="0" xfId="0" applyFont="1"/>
    <xf numFmtId="0" fontId="30" fillId="0" borderId="0" xfId="0" applyFont="1"/>
    <xf numFmtId="0" fontId="31" fillId="0" borderId="0" xfId="0" applyFont="1"/>
    <xf numFmtId="0" fontId="33" fillId="0" borderId="0" xfId="0" applyFont="1"/>
    <xf numFmtId="14" fontId="3" fillId="0" borderId="1" xfId="0" quotePrefix="1" applyNumberFormat="1" applyFont="1" applyFill="1" applyBorder="1" applyAlignment="1">
      <alignment horizontal="center" vertical="center" wrapText="1"/>
    </xf>
    <xf numFmtId="0" fontId="5" fillId="5" borderId="1" xfId="0" applyFont="1" applyFill="1" applyBorder="1" applyAlignment="1">
      <alignment vertical="center" wrapText="1"/>
    </xf>
    <xf numFmtId="0" fontId="23" fillId="0" borderId="0" xfId="0" applyFont="1" applyBorder="1" applyAlignment="1">
      <alignment horizontal="center" vertical="center" wrapText="1"/>
    </xf>
    <xf numFmtId="0" fontId="2" fillId="0" borderId="1" xfId="1" applyFont="1" applyBorder="1" applyAlignment="1">
      <alignment horizontal="center" vertical="center"/>
    </xf>
    <xf numFmtId="0" fontId="2" fillId="0" borderId="1" xfId="1" applyFont="1" applyBorder="1" applyAlignment="1">
      <alignment horizontal="center" vertical="center"/>
    </xf>
    <xf numFmtId="0" fontId="14" fillId="4" borderId="1" xfId="0" quotePrefix="1" applyFont="1" applyFill="1" applyBorder="1" applyAlignment="1">
      <alignment horizontal="center" vertical="center" wrapText="1"/>
    </xf>
    <xf numFmtId="0" fontId="3" fillId="0" borderId="11" xfId="1" applyFont="1" applyBorder="1" applyAlignment="1">
      <alignment horizontal="center" vertical="center" wrapText="1"/>
    </xf>
    <xf numFmtId="0" fontId="5" fillId="0" borderId="11" xfId="0" applyFont="1" applyBorder="1" applyAlignment="1">
      <alignment vertical="center" wrapText="1"/>
    </xf>
    <xf numFmtId="0" fontId="0" fillId="0" borderId="1" xfId="0" applyBorder="1"/>
    <xf numFmtId="0" fontId="2" fillId="0" borderId="1" xfId="1" applyFont="1" applyBorder="1" applyAlignment="1">
      <alignment horizontal="center" vertical="center"/>
    </xf>
    <xf numFmtId="0" fontId="23" fillId="0" borderId="0" xfId="0" applyFont="1" applyBorder="1" applyAlignment="1">
      <alignment horizontal="center" vertical="center" wrapText="1"/>
    </xf>
    <xf numFmtId="0" fontId="13" fillId="0" borderId="1" xfId="0" applyFont="1" applyFill="1" applyBorder="1" applyAlignment="1">
      <alignment horizontal="center" vertical="center"/>
    </xf>
    <xf numFmtId="0" fontId="15" fillId="4" borderId="1" xfId="0" applyFont="1" applyFill="1" applyBorder="1" applyAlignment="1">
      <alignment vertical="center"/>
    </xf>
    <xf numFmtId="0" fontId="38" fillId="4" borderId="1" xfId="0" applyFont="1" applyFill="1" applyBorder="1" applyAlignment="1">
      <alignment wrapText="1"/>
    </xf>
    <xf numFmtId="0" fontId="0" fillId="4" borderId="1" xfId="0" applyFill="1" applyBorder="1"/>
    <xf numFmtId="0" fontId="15" fillId="4" borderId="1" xfId="0" applyFont="1" applyFill="1" applyBorder="1" applyAlignment="1">
      <alignment vertical="center" wrapText="1"/>
    </xf>
    <xf numFmtId="0" fontId="2" fillId="0" borderId="1" xfId="1" applyFont="1" applyBorder="1" applyAlignment="1">
      <alignment horizontal="center" vertical="center"/>
    </xf>
    <xf numFmtId="0" fontId="2" fillId="0" borderId="0" xfId="0" applyFont="1" applyAlignment="1">
      <alignment horizontal="center"/>
    </xf>
    <xf numFmtId="0" fontId="6" fillId="0" borderId="0" xfId="0" applyFont="1" applyAlignment="1">
      <alignment horizontal="center"/>
    </xf>
    <xf numFmtId="0" fontId="21" fillId="6" borderId="1" xfId="2" applyFont="1" applyFill="1" applyBorder="1" applyAlignment="1">
      <alignment vertical="center" wrapText="1"/>
    </xf>
    <xf numFmtId="0" fontId="21" fillId="16" borderId="1" xfId="0" applyFont="1" applyFill="1" applyBorder="1" applyAlignment="1">
      <alignment horizontal="justify" vertical="center" wrapText="1"/>
    </xf>
    <xf numFmtId="0" fontId="21" fillId="6" borderId="1" xfId="0" applyFont="1" applyFill="1" applyBorder="1" applyAlignment="1">
      <alignment horizontal="justify" vertical="center" wrapText="1"/>
    </xf>
    <xf numFmtId="0" fontId="21" fillId="6" borderId="1" xfId="0" applyFont="1" applyFill="1" applyBorder="1" applyAlignment="1">
      <alignment vertical="center" wrapText="1"/>
    </xf>
    <xf numFmtId="0" fontId="21" fillId="0" borderId="1" xfId="3" applyFont="1" applyFill="1" applyBorder="1" applyAlignment="1">
      <alignment vertical="center" wrapText="1"/>
    </xf>
    <xf numFmtId="0" fontId="21" fillId="4" borderId="1" xfId="5" applyFont="1" applyFill="1" applyBorder="1" applyAlignment="1">
      <alignment vertical="center" wrapText="1"/>
    </xf>
    <xf numFmtId="0" fontId="21" fillId="15" borderId="1" xfId="5" applyFont="1" applyFill="1" applyBorder="1" applyAlignment="1">
      <alignment vertical="center" wrapText="1"/>
    </xf>
    <xf numFmtId="0" fontId="21" fillId="4" borderId="1" xfId="0" applyFont="1" applyFill="1" applyBorder="1" applyAlignment="1">
      <alignment vertical="center" wrapText="1"/>
    </xf>
    <xf numFmtId="0" fontId="21" fillId="0" borderId="1" xfId="6" applyFont="1" applyFill="1" applyBorder="1" applyAlignment="1">
      <alignment horizontal="center" vertical="center" wrapText="1"/>
    </xf>
    <xf numFmtId="1" fontId="44" fillId="6" borderId="1" xfId="0" applyNumberFormat="1" applyFont="1" applyFill="1" applyBorder="1" applyAlignment="1">
      <alignment horizontal="center" vertical="center" wrapText="1"/>
    </xf>
    <xf numFmtId="0" fontId="21" fillId="4" borderId="1" xfId="7" applyFont="1" applyFill="1" applyBorder="1" applyAlignment="1">
      <alignment horizontal="center"/>
    </xf>
    <xf numFmtId="0" fontId="21" fillId="0" borderId="1" xfId="0" applyFont="1" applyFill="1" applyBorder="1" applyAlignment="1">
      <alignment horizontal="left" vertical="center" wrapText="1"/>
    </xf>
    <xf numFmtId="3" fontId="21" fillId="0" borderId="1" xfId="0" applyNumberFormat="1" applyFont="1" applyFill="1" applyBorder="1" applyAlignment="1">
      <alignment horizontal="left" vertical="center" wrapText="1"/>
    </xf>
    <xf numFmtId="0" fontId="21" fillId="0" borderId="11" xfId="0" applyFont="1" applyFill="1" applyBorder="1" applyAlignment="1">
      <alignment vertical="center" wrapText="1"/>
    </xf>
    <xf numFmtId="0" fontId="21" fillId="4" borderId="1" xfId="0" applyFont="1" applyFill="1" applyBorder="1" applyAlignment="1">
      <alignment horizontal="center"/>
    </xf>
    <xf numFmtId="0" fontId="21" fillId="6" borderId="1" xfId="0" applyFont="1" applyFill="1" applyBorder="1" applyAlignment="1">
      <alignment horizontal="center" vertical="center" wrapText="1"/>
    </xf>
    <xf numFmtId="0" fontId="16" fillId="6" borderId="1" xfId="0" applyFont="1" applyFill="1" applyBorder="1" applyAlignment="1">
      <alignment vertical="center" wrapText="1"/>
    </xf>
    <xf numFmtId="0" fontId="45" fillId="6" borderId="1" xfId="0" applyFont="1" applyFill="1" applyBorder="1" applyAlignment="1">
      <alignment horizontal="justify" vertical="center" wrapText="1"/>
    </xf>
    <xf numFmtId="0" fontId="16" fillId="6" borderId="1" xfId="0" applyFont="1" applyFill="1" applyBorder="1" applyAlignment="1">
      <alignment horizontal="left" vertical="center" wrapText="1"/>
    </xf>
    <xf numFmtId="0" fontId="45" fillId="6" borderId="1" xfId="0" applyFont="1" applyFill="1" applyBorder="1" applyAlignment="1">
      <alignment horizontal="left" vertical="center" wrapText="1"/>
    </xf>
    <xf numFmtId="0" fontId="16" fillId="4" borderId="1" xfId="0" applyFont="1" applyFill="1" applyBorder="1" applyAlignment="1">
      <alignment vertical="center" wrapText="1"/>
    </xf>
    <xf numFmtId="1" fontId="26" fillId="4" borderId="1" xfId="0" applyNumberFormat="1" applyFont="1" applyFill="1" applyBorder="1" applyAlignment="1">
      <alignment horizontal="center" vertical="center" wrapText="1"/>
    </xf>
    <xf numFmtId="1" fontId="26" fillId="6" borderId="1" xfId="0" applyNumberFormat="1" applyFont="1" applyFill="1" applyBorder="1" applyAlignment="1">
      <alignment horizontal="center" vertical="center" wrapText="1"/>
    </xf>
    <xf numFmtId="0" fontId="16" fillId="6" borderId="1" xfId="0" applyFont="1" applyFill="1" applyBorder="1" applyAlignment="1">
      <alignment horizontal="center" vertical="center" wrapText="1"/>
    </xf>
    <xf numFmtId="0" fontId="16" fillId="4" borderId="1" xfId="0" applyFont="1" applyFill="1" applyBorder="1" applyAlignment="1">
      <alignment horizontal="center" vertical="center" wrapText="1"/>
    </xf>
    <xf numFmtId="0" fontId="3" fillId="4" borderId="1" xfId="0" applyFont="1" applyFill="1" applyBorder="1" applyAlignment="1">
      <alignment vertical="center" wrapText="1"/>
    </xf>
    <xf numFmtId="1" fontId="4" fillId="4" borderId="1" xfId="0" applyNumberFormat="1" applyFont="1" applyFill="1" applyBorder="1" applyAlignment="1">
      <alignment horizontal="center" vertical="center" wrapText="1"/>
    </xf>
    <xf numFmtId="3" fontId="21" fillId="0" borderId="2" xfId="0" applyNumberFormat="1" applyFont="1" applyFill="1" applyBorder="1" applyAlignment="1">
      <alignment horizontal="left" vertical="center" wrapText="1"/>
    </xf>
    <xf numFmtId="0" fontId="13" fillId="8" borderId="1" xfId="0" applyFont="1" applyFill="1" applyBorder="1" applyAlignment="1">
      <alignment vertical="center" wrapText="1"/>
    </xf>
    <xf numFmtId="0" fontId="13" fillId="0" borderId="1" xfId="0" applyFont="1" applyFill="1" applyBorder="1" applyAlignment="1">
      <alignment vertical="center" wrapText="1"/>
    </xf>
    <xf numFmtId="0" fontId="46" fillId="0" borderId="2" xfId="0" applyFont="1" applyFill="1" applyBorder="1" applyAlignment="1">
      <alignment horizontal="left" vertical="center" wrapText="1"/>
    </xf>
    <xf numFmtId="0" fontId="21" fillId="0" borderId="1" xfId="0" applyFont="1" applyFill="1" applyBorder="1" applyAlignment="1">
      <alignment horizontal="center" vertical="center" wrapText="1"/>
    </xf>
    <xf numFmtId="0" fontId="19" fillId="4" borderId="1" xfId="0" applyFont="1" applyFill="1" applyBorder="1" applyAlignment="1">
      <alignment horizontal="center" vertical="center" wrapText="1"/>
    </xf>
    <xf numFmtId="0" fontId="5" fillId="10" borderId="1" xfId="0" applyFont="1" applyFill="1" applyBorder="1" applyAlignment="1">
      <alignment horizontal="center" vertical="center" wrapText="1"/>
    </xf>
    <xf numFmtId="0" fontId="5" fillId="10" borderId="1" xfId="0" applyFont="1" applyFill="1" applyBorder="1" applyAlignment="1">
      <alignment horizontal="center" vertical="center" wrapText="1"/>
    </xf>
    <xf numFmtId="0" fontId="16" fillId="10" borderId="1" xfId="0" applyFont="1" applyFill="1" applyBorder="1" applyAlignment="1">
      <alignment vertical="center" wrapText="1"/>
    </xf>
    <xf numFmtId="3" fontId="13" fillId="0" borderId="1" xfId="0" applyNumberFormat="1" applyFont="1" applyFill="1" applyBorder="1" applyAlignment="1">
      <alignment horizontal="left" vertical="center" wrapText="1"/>
    </xf>
    <xf numFmtId="0" fontId="21" fillId="0" borderId="1" xfId="0" applyFont="1" applyFill="1" applyBorder="1" applyAlignment="1">
      <alignment vertical="center" wrapText="1"/>
    </xf>
    <xf numFmtId="0" fontId="16" fillId="0" borderId="1" xfId="0" applyFont="1" applyFill="1" applyBorder="1" applyAlignment="1">
      <alignment horizontal="center" vertical="center" wrapText="1"/>
    </xf>
    <xf numFmtId="16" fontId="0" fillId="0" borderId="0" xfId="0" applyNumberFormat="1"/>
    <xf numFmtId="0" fontId="14" fillId="0" borderId="1" xfId="0" quotePrefix="1" applyFont="1" applyBorder="1" applyAlignment="1">
      <alignment horizontal="center" vertical="center" wrapText="1"/>
    </xf>
    <xf numFmtId="14" fontId="3" fillId="0" borderId="1" xfId="0" quotePrefix="1" applyNumberFormat="1" applyFont="1" applyBorder="1" applyAlignment="1">
      <alignment horizontal="center" vertical="center" wrapText="1"/>
    </xf>
    <xf numFmtId="14" fontId="3" fillId="4" borderId="1" xfId="0" quotePrefix="1" applyNumberFormat="1" applyFont="1" applyFill="1" applyBorder="1" applyAlignment="1">
      <alignment horizontal="center" vertical="center" wrapText="1"/>
    </xf>
    <xf numFmtId="0" fontId="47" fillId="10" borderId="1" xfId="0" applyFont="1" applyFill="1" applyBorder="1" applyAlignment="1">
      <alignment horizontal="center" vertical="center" wrapText="1"/>
    </xf>
    <xf numFmtId="0" fontId="47" fillId="0" borderId="0" xfId="0" applyFont="1"/>
    <xf numFmtId="0" fontId="2" fillId="0" borderId="1" xfId="0" quotePrefix="1" applyFont="1" applyBorder="1" applyAlignment="1">
      <alignment horizontal="center" vertical="center" wrapText="1"/>
    </xf>
    <xf numFmtId="0" fontId="2" fillId="0" borderId="1" xfId="0" quotePrefix="1" applyFont="1" applyFill="1" applyBorder="1" applyAlignment="1">
      <alignment horizontal="center" vertical="center" wrapText="1"/>
    </xf>
    <xf numFmtId="14" fontId="2" fillId="0" borderId="1" xfId="0" quotePrefix="1" applyNumberFormat="1" applyFont="1" applyFill="1" applyBorder="1" applyAlignment="1">
      <alignment horizontal="center" vertical="center" wrapText="1"/>
    </xf>
    <xf numFmtId="14" fontId="2" fillId="0" borderId="1" xfId="0" quotePrefix="1" applyNumberFormat="1" applyFont="1" applyBorder="1" applyAlignment="1">
      <alignment horizontal="center" vertical="center" wrapText="1"/>
    </xf>
    <xf numFmtId="14" fontId="2" fillId="4" borderId="1" xfId="0" quotePrefix="1" applyNumberFormat="1" applyFont="1" applyFill="1" applyBorder="1" applyAlignment="1">
      <alignment horizontal="center" vertical="center" wrapText="1"/>
    </xf>
    <xf numFmtId="0" fontId="2" fillId="0" borderId="1" xfId="1" applyFont="1" applyBorder="1" applyAlignment="1">
      <alignment horizontal="center" vertical="center" wrapText="1"/>
    </xf>
    <xf numFmtId="0" fontId="2" fillId="0" borderId="1" xfId="0" applyFont="1" applyFill="1" applyBorder="1" applyAlignment="1">
      <alignment horizontal="center" vertical="center"/>
    </xf>
    <xf numFmtId="0" fontId="47" fillId="0" borderId="1" xfId="0" applyFont="1" applyBorder="1" applyAlignment="1">
      <alignment vertical="center" wrapText="1"/>
    </xf>
    <xf numFmtId="0" fontId="39" fillId="0" borderId="1" xfId="0" applyFont="1" applyFill="1" applyBorder="1" applyAlignment="1">
      <alignment horizontal="center" vertical="center"/>
    </xf>
    <xf numFmtId="0" fontId="39" fillId="0" borderId="1" xfId="0" applyFont="1" applyFill="1" applyBorder="1" applyAlignment="1">
      <alignment horizontal="left" vertical="center" wrapText="1"/>
    </xf>
    <xf numFmtId="0" fontId="39" fillId="6" borderId="1" xfId="4" applyFont="1" applyFill="1" applyBorder="1" applyAlignment="1">
      <alignment wrapText="1"/>
    </xf>
    <xf numFmtId="0" fontId="48" fillId="4" borderId="1" xfId="0" applyFont="1" applyFill="1" applyBorder="1" applyAlignment="1">
      <alignment vertical="center" wrapText="1"/>
    </xf>
    <xf numFmtId="1" fontId="49" fillId="6" borderId="1" xfId="0" applyNumberFormat="1" applyFont="1" applyFill="1" applyBorder="1" applyAlignment="1">
      <alignment horizontal="center" vertical="center" wrapText="1"/>
    </xf>
    <xf numFmtId="0" fontId="50" fillId="6" borderId="1" xfId="4" applyFont="1" applyFill="1" applyBorder="1" applyAlignment="1">
      <alignment wrapText="1"/>
    </xf>
    <xf numFmtId="0" fontId="50" fillId="6" borderId="1" xfId="5" applyFont="1" applyFill="1" applyBorder="1" applyAlignment="1">
      <alignment wrapText="1"/>
    </xf>
    <xf numFmtId="0" fontId="39" fillId="4" borderId="1" xfId="0" applyFont="1" applyFill="1" applyBorder="1" applyAlignment="1">
      <alignment horizontal="center"/>
    </xf>
    <xf numFmtId="3" fontId="39" fillId="0" borderId="1" xfId="0" applyNumberFormat="1" applyFont="1" applyFill="1" applyBorder="1" applyAlignment="1">
      <alignment horizontal="left" vertical="center" wrapText="1"/>
    </xf>
    <xf numFmtId="0" fontId="50" fillId="6" borderId="1" xfId="5" applyFont="1" applyFill="1" applyBorder="1" applyAlignment="1">
      <alignment vertical="center" wrapText="1"/>
    </xf>
    <xf numFmtId="0" fontId="39" fillId="6" borderId="1" xfId="0" applyFont="1" applyFill="1" applyBorder="1" applyAlignment="1">
      <alignment horizontal="center" vertical="center" wrapText="1"/>
    </xf>
    <xf numFmtId="0" fontId="2" fillId="4" borderId="1" xfId="0" applyFont="1" applyFill="1" applyBorder="1" applyAlignment="1">
      <alignment horizontal="left" vertical="center" wrapText="1"/>
    </xf>
    <xf numFmtId="0" fontId="39" fillId="6" borderId="1" xfId="5" applyFont="1" applyFill="1" applyBorder="1" applyAlignment="1">
      <alignment vertical="center" wrapText="1"/>
    </xf>
    <xf numFmtId="0" fontId="39" fillId="6" borderId="1" xfId="0" applyFont="1" applyFill="1" applyBorder="1" applyAlignment="1">
      <alignment horizontal="center"/>
    </xf>
    <xf numFmtId="0" fontId="52" fillId="6" borderId="1" xfId="0" applyFont="1" applyFill="1" applyBorder="1" applyAlignment="1">
      <alignment horizontal="right" vertical="center" wrapText="1"/>
    </xf>
    <xf numFmtId="0" fontId="39" fillId="0" borderId="11" xfId="0" applyFont="1" applyFill="1" applyBorder="1" applyAlignment="1">
      <alignment vertical="center" wrapText="1"/>
    </xf>
    <xf numFmtId="0" fontId="48" fillId="6" borderId="1" xfId="0" applyFont="1" applyFill="1" applyBorder="1" applyAlignment="1">
      <alignment horizontal="center" vertical="center" wrapText="1"/>
    </xf>
    <xf numFmtId="0" fontId="48" fillId="6" borderId="1" xfId="0" applyFont="1" applyFill="1" applyBorder="1" applyAlignment="1">
      <alignment vertical="center" wrapText="1"/>
    </xf>
    <xf numFmtId="1" fontId="53" fillId="6" borderId="1" xfId="0" applyNumberFormat="1" applyFont="1" applyFill="1" applyBorder="1" applyAlignment="1">
      <alignment horizontal="center" vertical="center" wrapText="1"/>
    </xf>
    <xf numFmtId="0" fontId="54" fillId="0" borderId="1" xfId="0" applyFont="1" applyBorder="1" applyAlignment="1">
      <alignment vertical="center" wrapText="1"/>
    </xf>
    <xf numFmtId="0" fontId="47" fillId="4" borderId="1" xfId="0" applyFont="1" applyFill="1" applyBorder="1" applyAlignment="1">
      <alignment vertical="center" wrapText="1"/>
    </xf>
    <xf numFmtId="0" fontId="39" fillId="4" borderId="1" xfId="0" applyFont="1" applyFill="1" applyBorder="1" applyAlignment="1">
      <alignment vertical="center" wrapText="1"/>
    </xf>
    <xf numFmtId="0" fontId="13" fillId="0" borderId="1" xfId="0" applyFont="1" applyBorder="1" applyAlignment="1">
      <alignment horizontal="center" vertical="center"/>
    </xf>
    <xf numFmtId="0" fontId="0" fillId="0" borderId="0" xfId="0" applyAlignment="1">
      <alignment vertical="center" wrapText="1"/>
    </xf>
    <xf numFmtId="0" fontId="39" fillId="0" borderId="1" xfId="0" applyFont="1" applyFill="1" applyBorder="1" applyAlignment="1">
      <alignment horizontal="center" vertical="center" wrapText="1"/>
    </xf>
    <xf numFmtId="0" fontId="21" fillId="20" borderId="1" xfId="6" applyFont="1" applyFill="1" applyBorder="1" applyAlignment="1">
      <alignment horizontal="center" vertical="center" wrapText="1"/>
    </xf>
    <xf numFmtId="0" fontId="21" fillId="4" borderId="1" xfId="6" applyFont="1" applyFill="1" applyBorder="1" applyAlignment="1">
      <alignment horizontal="center" vertical="center" wrapText="1"/>
    </xf>
    <xf numFmtId="0" fontId="21" fillId="15" borderId="1" xfId="4" applyFont="1" applyFill="1" applyBorder="1" applyAlignment="1">
      <alignment vertical="center" wrapText="1"/>
    </xf>
    <xf numFmtId="0" fontId="21" fillId="4" borderId="1" xfId="7" applyFont="1" applyFill="1" applyBorder="1" applyAlignment="1">
      <alignment horizontal="center" vertical="center" wrapText="1"/>
    </xf>
    <xf numFmtId="0" fontId="13" fillId="0" borderId="1" xfId="0" applyFont="1" applyFill="1" applyBorder="1" applyAlignment="1">
      <alignment horizontal="center" vertical="center" wrapText="1"/>
    </xf>
    <xf numFmtId="0" fontId="0" fillId="0" borderId="1" xfId="0" applyBorder="1" applyAlignment="1">
      <alignment vertical="center" wrapText="1"/>
    </xf>
    <xf numFmtId="0" fontId="0" fillId="4" borderId="1" xfId="0" applyFill="1" applyBorder="1" applyAlignment="1">
      <alignment vertical="center" wrapText="1"/>
    </xf>
    <xf numFmtId="0" fontId="38" fillId="4" borderId="1" xfId="0" applyFont="1" applyFill="1" applyBorder="1" applyAlignment="1">
      <alignment vertical="center" wrapText="1"/>
    </xf>
    <xf numFmtId="0" fontId="21" fillId="4" borderId="1" xfId="0" applyFont="1" applyFill="1" applyBorder="1" applyAlignment="1">
      <alignment wrapText="1"/>
    </xf>
    <xf numFmtId="0" fontId="21" fillId="4" borderId="1" xfId="4" applyFont="1" applyFill="1" applyBorder="1" applyAlignment="1">
      <alignment vertical="center" wrapText="1"/>
    </xf>
    <xf numFmtId="0" fontId="18" fillId="4" borderId="1" xfId="8" applyFont="1" applyFill="1" applyBorder="1" applyAlignment="1">
      <alignment horizontal="center" wrapText="1"/>
    </xf>
    <xf numFmtId="0" fontId="18" fillId="0" borderId="1" xfId="8" applyFont="1" applyFill="1" applyBorder="1" applyAlignment="1">
      <alignment horizontal="center" wrapText="1"/>
    </xf>
    <xf numFmtId="0" fontId="21" fillId="4" borderId="1" xfId="8" applyFont="1" applyFill="1" applyBorder="1" applyAlignment="1">
      <alignment horizontal="center" vertical="center" wrapText="1"/>
    </xf>
    <xf numFmtId="0" fontId="55" fillId="4" borderId="1" xfId="6" applyFont="1" applyFill="1" applyBorder="1" applyAlignment="1">
      <alignment horizontal="center" vertical="center" wrapText="1"/>
    </xf>
    <xf numFmtId="0" fontId="18" fillId="4" borderId="1" xfId="0" applyFont="1" applyFill="1" applyBorder="1" applyAlignment="1">
      <alignment horizontal="center"/>
    </xf>
    <xf numFmtId="0" fontId="21" fillId="6" borderId="1" xfId="0" applyFont="1" applyFill="1" applyBorder="1" applyAlignment="1">
      <alignment horizontal="center" wrapText="1"/>
    </xf>
    <xf numFmtId="0" fontId="21" fillId="3" borderId="1" xfId="3" applyFont="1" applyFill="1" applyBorder="1" applyAlignment="1">
      <alignment vertical="center" wrapText="1"/>
    </xf>
    <xf numFmtId="0" fontId="56" fillId="0" borderId="1" xfId="0" quotePrefix="1" applyFont="1" applyBorder="1" applyAlignment="1">
      <alignment horizontal="center" vertical="center" wrapText="1"/>
    </xf>
    <xf numFmtId="0" fontId="57" fillId="0" borderId="1" xfId="0" quotePrefix="1" applyFont="1" applyBorder="1" applyAlignment="1">
      <alignment horizontal="center" vertical="center" wrapText="1"/>
    </xf>
    <xf numFmtId="0" fontId="58" fillId="0" borderId="1" xfId="0" quotePrefix="1" applyFont="1" applyFill="1" applyBorder="1" applyAlignment="1">
      <alignment horizontal="center" vertical="center" wrapText="1"/>
    </xf>
    <xf numFmtId="0" fontId="23" fillId="0" borderId="0" xfId="0" applyFont="1" applyBorder="1" applyAlignment="1">
      <alignment horizontal="center" vertical="center" wrapText="1"/>
    </xf>
    <xf numFmtId="0" fontId="54" fillId="4" borderId="1" xfId="0" applyFont="1" applyFill="1" applyBorder="1" applyAlignment="1">
      <alignment vertical="center" wrapText="1"/>
    </xf>
    <xf numFmtId="0" fontId="60" fillId="4" borderId="1" xfId="0" applyFont="1" applyFill="1" applyBorder="1" applyAlignment="1">
      <alignment vertical="center" wrapText="1"/>
    </xf>
    <xf numFmtId="0" fontId="23" fillId="0" borderId="0" xfId="0" applyFont="1" applyBorder="1" applyAlignment="1">
      <alignment horizontal="center" vertical="center" wrapText="1"/>
    </xf>
    <xf numFmtId="0" fontId="5" fillId="10" borderId="1" xfId="0" applyFont="1" applyFill="1" applyBorder="1" applyAlignment="1">
      <alignment horizontal="center" vertical="center" wrapText="1"/>
    </xf>
    <xf numFmtId="0" fontId="2" fillId="0" borderId="1" xfId="1" applyFont="1" applyBorder="1" applyAlignment="1">
      <alignment horizontal="center" vertical="center"/>
    </xf>
    <xf numFmtId="0" fontId="2" fillId="0" borderId="1" xfId="1" applyFont="1" applyBorder="1" applyAlignment="1">
      <alignment horizontal="center" vertical="center"/>
    </xf>
    <xf numFmtId="0" fontId="5" fillId="11" borderId="4" xfId="0" applyFont="1" applyFill="1" applyBorder="1" applyAlignment="1">
      <alignment horizontal="center" vertical="center" wrapText="1"/>
    </xf>
    <xf numFmtId="0" fontId="23" fillId="0" borderId="0" xfId="0" applyFont="1" applyBorder="1" applyAlignment="1">
      <alignment horizontal="center" vertical="center" wrapText="1"/>
    </xf>
    <xf numFmtId="0" fontId="5" fillId="14" borderId="0" xfId="0" applyFont="1" applyFill="1" applyBorder="1" applyAlignment="1">
      <alignment horizontal="center" vertical="center" wrapText="1"/>
    </xf>
    <xf numFmtId="0" fontId="0" fillId="0" borderId="0" xfId="0" applyBorder="1"/>
    <xf numFmtId="0" fontId="5" fillId="0" borderId="0" xfId="0" applyFont="1" applyBorder="1" applyAlignment="1">
      <alignment horizontal="center" vertical="center" wrapText="1"/>
    </xf>
    <xf numFmtId="0" fontId="5" fillId="5" borderId="2" xfId="0" applyFont="1" applyFill="1" applyBorder="1" applyAlignment="1">
      <alignment horizontal="center" vertical="center" wrapText="1"/>
    </xf>
    <xf numFmtId="0" fontId="14" fillId="4" borderId="2" xfId="0" quotePrefix="1" applyFont="1" applyFill="1" applyBorder="1" applyAlignment="1">
      <alignment horizontal="center" vertical="center" wrapText="1"/>
    </xf>
    <xf numFmtId="0" fontId="3" fillId="0" borderId="2" xfId="1" applyFont="1" applyBorder="1" applyAlignment="1">
      <alignment horizontal="center" vertical="center" wrapText="1"/>
    </xf>
    <xf numFmtId="0" fontId="0" fillId="0" borderId="2" xfId="0" applyBorder="1"/>
    <xf numFmtId="0" fontId="23" fillId="0" borderId="0" xfId="0" applyFont="1" applyBorder="1" applyAlignment="1">
      <alignment horizontal="center" vertical="center" wrapText="1"/>
    </xf>
    <xf numFmtId="0" fontId="0" fillId="0" borderId="0" xfId="0" applyAlignment="1">
      <alignment horizontal="centerContinuous" vertical="center" wrapText="1"/>
    </xf>
    <xf numFmtId="0" fontId="3" fillId="0" borderId="0" xfId="0" applyFont="1" applyAlignment="1">
      <alignment horizontal="centerContinuous" vertical="center" wrapText="1"/>
    </xf>
    <xf numFmtId="0" fontId="61" fillId="0" borderId="0" xfId="0" applyFont="1" applyAlignment="1">
      <alignment horizontal="centerContinuous" vertical="center" wrapText="1"/>
    </xf>
    <xf numFmtId="0" fontId="6" fillId="0" borderId="0" xfId="0" applyFont="1" applyAlignment="1">
      <alignment horizontal="centerContinuous" vertical="center" wrapText="1"/>
    </xf>
    <xf numFmtId="0" fontId="58" fillId="0" borderId="1" xfId="0" applyFont="1" applyFill="1" applyBorder="1" applyAlignment="1">
      <alignment horizontal="left" vertical="center" wrapText="1"/>
    </xf>
    <xf numFmtId="0" fontId="19" fillId="4" borderId="11" xfId="0" applyFont="1" applyFill="1" applyBorder="1" applyAlignment="1">
      <alignment wrapText="1"/>
    </xf>
    <xf numFmtId="0" fontId="3" fillId="0" borderId="1" xfId="0" applyFont="1" applyFill="1" applyBorder="1" applyAlignment="1">
      <alignment horizontal="left" vertical="center" wrapText="1"/>
    </xf>
    <xf numFmtId="0" fontId="62" fillId="0" borderId="1" xfId="0" applyFont="1" applyFill="1" applyBorder="1" applyAlignment="1">
      <alignment vertical="center"/>
    </xf>
    <xf numFmtId="0" fontId="16" fillId="0" borderId="0" xfId="0" applyFont="1" applyFill="1" applyBorder="1" applyAlignment="1">
      <alignment horizontal="left" vertical="center" wrapText="1"/>
    </xf>
    <xf numFmtId="0" fontId="62" fillId="4" borderId="1" xfId="0" applyFont="1" applyFill="1" applyBorder="1" applyAlignment="1">
      <alignment vertical="center"/>
    </xf>
    <xf numFmtId="0" fontId="63" fillId="0" borderId="0" xfId="0" applyFont="1" applyFill="1" applyAlignment="1">
      <alignment vertical="center" wrapText="1"/>
    </xf>
    <xf numFmtId="0" fontId="19" fillId="4" borderId="1" xfId="0" applyFont="1" applyFill="1" applyBorder="1" applyAlignment="1">
      <alignment horizontal="center" wrapText="1"/>
    </xf>
    <xf numFmtId="1" fontId="20" fillId="4" borderId="1" xfId="0" applyNumberFormat="1" applyFont="1" applyFill="1" applyBorder="1" applyAlignment="1">
      <alignment horizontal="center" vertical="center" wrapText="1"/>
    </xf>
    <xf numFmtId="0" fontId="64" fillId="4" borderId="1" xfId="0" applyFont="1" applyFill="1" applyBorder="1" applyAlignment="1"/>
    <xf numFmtId="0" fontId="18" fillId="0" borderId="1" xfId="0" applyFont="1" applyFill="1" applyBorder="1" applyAlignment="1">
      <alignment horizontal="center" wrapText="1"/>
    </xf>
    <xf numFmtId="0" fontId="18" fillId="6" borderId="1" xfId="0" applyFont="1" applyFill="1" applyBorder="1" applyAlignment="1">
      <alignment horizontal="center" wrapText="1"/>
    </xf>
    <xf numFmtId="0" fontId="18" fillId="6" borderId="1" xfId="0" applyFont="1" applyFill="1" applyBorder="1" applyAlignment="1">
      <alignment horizontal="center" vertical="center" wrapText="1"/>
    </xf>
    <xf numFmtId="0" fontId="10" fillId="0" borderId="0" xfId="0" applyFont="1" applyAlignment="1">
      <alignment horizontal="centerContinuous" vertical="center" wrapText="1"/>
    </xf>
    <xf numFmtId="0" fontId="12" fillId="0" borderId="5" xfId="0" applyFont="1" applyBorder="1" applyAlignment="1">
      <alignment horizontal="centerContinuous" vertical="center" wrapText="1"/>
    </xf>
    <xf numFmtId="0" fontId="12" fillId="0" borderId="0" xfId="0" applyFont="1" applyBorder="1" applyAlignment="1">
      <alignment horizontal="centerContinuous" vertical="center" wrapText="1"/>
    </xf>
    <xf numFmtId="0" fontId="5" fillId="2" borderId="1" xfId="0" applyFont="1" applyFill="1" applyBorder="1" applyAlignment="1">
      <alignment vertical="center" wrapText="1"/>
    </xf>
    <xf numFmtId="0" fontId="47" fillId="2" borderId="1" xfId="0" applyFont="1" applyFill="1" applyBorder="1" applyAlignment="1">
      <alignment vertical="center" wrapText="1"/>
    </xf>
    <xf numFmtId="0" fontId="15" fillId="27" borderId="1" xfId="0" applyFont="1" applyFill="1" applyBorder="1" applyAlignment="1">
      <alignment horizontal="center" vertical="center" wrapText="1"/>
    </xf>
    <xf numFmtId="0" fontId="5" fillId="7" borderId="1" xfId="0" applyFont="1" applyFill="1" applyBorder="1" applyAlignment="1">
      <alignment horizontal="center" vertical="center" wrapText="1"/>
    </xf>
    <xf numFmtId="0" fontId="5" fillId="16" borderId="1" xfId="0" applyFont="1" applyFill="1" applyBorder="1" applyAlignment="1">
      <alignment horizontal="center" vertical="center" wrapText="1"/>
    </xf>
    <xf numFmtId="0" fontId="37" fillId="10" borderId="1" xfId="0" applyFont="1" applyFill="1" applyBorder="1" applyAlignment="1">
      <alignment horizontal="center" vertical="center" wrapText="1"/>
    </xf>
    <xf numFmtId="0" fontId="5" fillId="13" borderId="1" xfId="0" applyFont="1" applyFill="1" applyBorder="1" applyAlignment="1">
      <alignment horizontal="center" vertical="center" wrapText="1"/>
    </xf>
    <xf numFmtId="0" fontId="40" fillId="8" borderId="1" xfId="0" applyFont="1" applyFill="1" applyBorder="1" applyAlignment="1">
      <alignment horizontal="center" vertical="center" wrapText="1"/>
    </xf>
    <xf numFmtId="0" fontId="15" fillId="5" borderId="1" xfId="0" applyFont="1" applyFill="1" applyBorder="1" applyAlignment="1">
      <alignment horizontal="center" vertical="center"/>
    </xf>
    <xf numFmtId="0" fontId="15" fillId="5" borderId="16" xfId="0" applyFont="1" applyFill="1" applyBorder="1" applyAlignment="1">
      <alignment horizontal="center" vertical="center"/>
    </xf>
    <xf numFmtId="0" fontId="15" fillId="18" borderId="1" xfId="0" applyFont="1" applyFill="1" applyBorder="1" applyAlignment="1">
      <alignment horizontal="center" wrapText="1"/>
    </xf>
    <xf numFmtId="0" fontId="15" fillId="18" borderId="16" xfId="0" applyFont="1" applyFill="1" applyBorder="1" applyAlignment="1">
      <alignment horizontal="center" wrapText="1"/>
    </xf>
    <xf numFmtId="0" fontId="15" fillId="20" borderId="1" xfId="0" applyFont="1" applyFill="1" applyBorder="1" applyAlignment="1">
      <alignment horizontal="center" vertical="center"/>
    </xf>
    <xf numFmtId="0" fontId="15" fillId="20" borderId="16" xfId="0" applyFont="1" applyFill="1" applyBorder="1" applyAlignment="1">
      <alignment horizontal="center" vertical="center"/>
    </xf>
    <xf numFmtId="0" fontId="15" fillId="19" borderId="1" xfId="0" applyFont="1" applyFill="1" applyBorder="1" applyAlignment="1">
      <alignment horizontal="center" wrapText="1"/>
    </xf>
    <xf numFmtId="0" fontId="15" fillId="19" borderId="16" xfId="0" applyFont="1" applyFill="1" applyBorder="1" applyAlignment="1">
      <alignment horizontal="center" wrapText="1"/>
    </xf>
    <xf numFmtId="0" fontId="15" fillId="2" borderId="1" xfId="0" applyFont="1" applyFill="1" applyBorder="1" applyAlignment="1">
      <alignment horizontal="center" vertical="center" wrapText="1"/>
    </xf>
    <xf numFmtId="0" fontId="35" fillId="0" borderId="0" xfId="0" applyFont="1" applyAlignment="1">
      <alignment horizontal="center"/>
    </xf>
    <xf numFmtId="0" fontId="15" fillId="0" borderId="1" xfId="0" applyFont="1" applyFill="1" applyBorder="1" applyAlignment="1">
      <alignment horizontal="center" vertical="center" wrapText="1"/>
    </xf>
    <xf numFmtId="0" fontId="23" fillId="0" borderId="0" xfId="0" applyFont="1" applyBorder="1" applyAlignment="1">
      <alignment horizontal="center" vertical="center" wrapText="1"/>
    </xf>
    <xf numFmtId="0" fontId="29" fillId="0" borderId="0" xfId="0" applyFont="1" applyBorder="1" applyAlignment="1">
      <alignment horizontal="center" vertical="center" wrapText="1"/>
    </xf>
    <xf numFmtId="0" fontId="32" fillId="0" borderId="0" xfId="0" applyFont="1" applyAlignment="1">
      <alignment horizontal="center"/>
    </xf>
    <xf numFmtId="0" fontId="34" fillId="0" borderId="0" xfId="0" applyFont="1" applyAlignment="1">
      <alignment horizontal="center"/>
    </xf>
    <xf numFmtId="0" fontId="4" fillId="0" borderId="0" xfId="0" applyFont="1" applyAlignment="1">
      <alignment horizontal="center"/>
    </xf>
    <xf numFmtId="0" fontId="7" fillId="0" borderId="0" xfId="0" applyFont="1" applyAlignment="1">
      <alignment horizontal="center"/>
    </xf>
    <xf numFmtId="0" fontId="5" fillId="10" borderId="1" xfId="0" applyFont="1" applyFill="1" applyBorder="1" applyAlignment="1">
      <alignment horizontal="center" vertical="center" wrapText="1"/>
    </xf>
    <xf numFmtId="0" fontId="5" fillId="11" borderId="1" xfId="0" applyFont="1" applyFill="1" applyBorder="1" applyAlignment="1">
      <alignment horizontal="center" vertical="center" wrapText="1"/>
    </xf>
    <xf numFmtId="0" fontId="5" fillId="12" borderId="1" xfId="0" applyFont="1" applyFill="1" applyBorder="1" applyAlignment="1">
      <alignment horizontal="center" vertical="center" wrapText="1"/>
    </xf>
    <xf numFmtId="0" fontId="5" fillId="14" borderId="1" xfId="0" applyFont="1" applyFill="1" applyBorder="1" applyAlignment="1">
      <alignment horizontal="center" vertical="center" wrapText="1"/>
    </xf>
    <xf numFmtId="0" fontId="2" fillId="0" borderId="0" xfId="0" applyFont="1" applyAlignment="1">
      <alignment horizontal="center"/>
    </xf>
    <xf numFmtId="0" fontId="6" fillId="0" borderId="0" xfId="0" applyFont="1" applyAlignment="1">
      <alignment horizontal="center"/>
    </xf>
    <xf numFmtId="0" fontId="12" fillId="0" borderId="5" xfId="0" applyFont="1" applyBorder="1" applyAlignment="1">
      <alignment horizontal="center"/>
    </xf>
    <xf numFmtId="0" fontId="12" fillId="0" borderId="0" xfId="0" applyFont="1" applyBorder="1" applyAlignment="1">
      <alignment horizontal="center"/>
    </xf>
    <xf numFmtId="0" fontId="5" fillId="5" borderId="1" xfId="0" applyFont="1" applyFill="1" applyBorder="1" applyAlignment="1">
      <alignment horizontal="center" vertical="center" wrapText="1"/>
    </xf>
    <xf numFmtId="0" fontId="10" fillId="0" borderId="0" xfId="0" applyFont="1" applyAlignment="1">
      <alignment horizontal="center"/>
    </xf>
    <xf numFmtId="0" fontId="2" fillId="0" borderId="1" xfId="1" applyFont="1" applyBorder="1" applyAlignment="1">
      <alignment horizontal="center" vertical="center" wrapText="1"/>
    </xf>
    <xf numFmtId="0" fontId="15" fillId="23" borderId="1" xfId="0" applyFont="1" applyFill="1" applyBorder="1" applyAlignment="1">
      <alignment horizontal="center" wrapText="1"/>
    </xf>
    <xf numFmtId="0" fontId="15" fillId="23" borderId="16" xfId="0" applyFont="1" applyFill="1" applyBorder="1" applyAlignment="1">
      <alignment horizontal="center" wrapText="1"/>
    </xf>
    <xf numFmtId="0" fontId="15" fillId="22" borderId="15" xfId="0" applyFont="1" applyFill="1" applyBorder="1" applyAlignment="1">
      <alignment horizontal="center" wrapText="1"/>
    </xf>
    <xf numFmtId="0" fontId="15" fillId="22" borderId="19" xfId="0" applyFont="1" applyFill="1" applyBorder="1" applyAlignment="1">
      <alignment horizontal="center" wrapText="1"/>
    </xf>
    <xf numFmtId="0" fontId="15" fillId="19" borderId="17" xfId="0" applyFont="1" applyFill="1" applyBorder="1" applyAlignment="1">
      <alignment horizontal="center" wrapText="1"/>
    </xf>
    <xf numFmtId="0" fontId="15" fillId="19" borderId="18" xfId="0" applyFont="1" applyFill="1" applyBorder="1" applyAlignment="1">
      <alignment horizontal="center" wrapText="1"/>
    </xf>
    <xf numFmtId="0" fontId="15" fillId="17" borderId="1" xfId="0" applyFont="1" applyFill="1" applyBorder="1" applyAlignment="1">
      <alignment horizontal="center" wrapText="1"/>
    </xf>
    <xf numFmtId="0" fontId="15" fillId="17" borderId="16" xfId="0" applyFont="1" applyFill="1" applyBorder="1" applyAlignment="1">
      <alignment horizontal="center" wrapText="1"/>
    </xf>
    <xf numFmtId="0" fontId="5" fillId="15" borderId="1" xfId="0" applyFont="1" applyFill="1" applyBorder="1" applyAlignment="1">
      <alignment horizontal="center" vertical="center" wrapText="1"/>
    </xf>
    <xf numFmtId="0" fontId="37" fillId="21" borderId="1" xfId="0" applyFont="1" applyFill="1" applyBorder="1" applyAlignment="1">
      <alignment horizontal="center" vertical="center" wrapText="1"/>
    </xf>
    <xf numFmtId="0" fontId="37" fillId="21" borderId="1" xfId="0" applyFont="1" applyFill="1" applyBorder="1" applyAlignment="1">
      <alignment horizontal="center" vertical="center"/>
    </xf>
    <xf numFmtId="0" fontId="37" fillId="21" borderId="16" xfId="0" applyFont="1" applyFill="1" applyBorder="1" applyAlignment="1">
      <alignment horizontal="center" vertical="center"/>
    </xf>
    <xf numFmtId="0" fontId="2" fillId="10" borderId="1" xfId="0" applyFont="1" applyFill="1" applyBorder="1" applyAlignment="1">
      <alignment horizontal="center" vertical="center" wrapText="1"/>
    </xf>
    <xf numFmtId="0" fontId="54" fillId="8" borderId="1" xfId="0" applyFont="1" applyFill="1" applyBorder="1" applyAlignment="1">
      <alignment horizontal="center" vertical="center" wrapText="1"/>
    </xf>
    <xf numFmtId="0" fontId="54" fillId="16" borderId="1" xfId="0" applyFont="1" applyFill="1" applyBorder="1" applyAlignment="1">
      <alignment horizontal="center" vertical="center" wrapText="1"/>
    </xf>
    <xf numFmtId="0" fontId="54" fillId="13" borderId="1" xfId="0" applyFont="1" applyFill="1" applyBorder="1" applyAlignment="1">
      <alignment horizontal="center" vertical="center" wrapText="1"/>
    </xf>
    <xf numFmtId="0" fontId="54" fillId="7" borderId="1" xfId="0" applyFont="1" applyFill="1" applyBorder="1" applyAlignment="1">
      <alignment horizontal="center" vertical="center" wrapText="1"/>
    </xf>
    <xf numFmtId="0" fontId="15" fillId="0" borderId="1" xfId="0" applyFont="1" applyFill="1" applyBorder="1" applyAlignment="1">
      <alignment horizontal="center" vertical="center"/>
    </xf>
    <xf numFmtId="0" fontId="39" fillId="2" borderId="1" xfId="0" applyFont="1" applyFill="1" applyBorder="1" applyAlignment="1">
      <alignment horizontal="center" vertical="center" wrapText="1"/>
    </xf>
    <xf numFmtId="0" fontId="5" fillId="15" borderId="13" xfId="0" applyFont="1" applyFill="1" applyBorder="1" applyAlignment="1">
      <alignment horizontal="center" vertical="center" wrapText="1"/>
    </xf>
    <xf numFmtId="0" fontId="5" fillId="15" borderId="15" xfId="0" applyFont="1" applyFill="1" applyBorder="1" applyAlignment="1">
      <alignment horizontal="center" vertical="center" wrapText="1"/>
    </xf>
    <xf numFmtId="0" fontId="54" fillId="7" borderId="7" xfId="0" applyFont="1" applyFill="1" applyBorder="1" applyAlignment="1">
      <alignment horizontal="center" vertical="center" wrapText="1"/>
    </xf>
    <xf numFmtId="0" fontId="54" fillId="7" borderId="3" xfId="0" applyFont="1" applyFill="1" applyBorder="1" applyAlignment="1">
      <alignment horizontal="center" vertical="center" wrapText="1"/>
    </xf>
    <xf numFmtId="0" fontId="54" fillId="7" borderId="8" xfId="0" applyFont="1" applyFill="1" applyBorder="1" applyAlignment="1">
      <alignment horizontal="center" vertical="center" wrapText="1"/>
    </xf>
    <xf numFmtId="0" fontId="54" fillId="7" borderId="0" xfId="0" applyFont="1" applyFill="1" applyBorder="1" applyAlignment="1">
      <alignment horizontal="center" vertical="center" wrapText="1"/>
    </xf>
    <xf numFmtId="0" fontId="5" fillId="7" borderId="13" xfId="0" applyFont="1" applyFill="1" applyBorder="1" applyAlignment="1">
      <alignment horizontal="center" vertical="center" wrapText="1"/>
    </xf>
    <xf numFmtId="0" fontId="5" fillId="7" borderId="15" xfId="0" applyFont="1" applyFill="1" applyBorder="1" applyAlignment="1">
      <alignment horizontal="center" vertical="center" wrapText="1"/>
    </xf>
    <xf numFmtId="0" fontId="54" fillId="16" borderId="7" xfId="0" applyFont="1" applyFill="1" applyBorder="1" applyAlignment="1">
      <alignment horizontal="center" vertical="center" wrapText="1"/>
    </xf>
    <xf numFmtId="0" fontId="54" fillId="16" borderId="4" xfId="0" applyFont="1" applyFill="1" applyBorder="1" applyAlignment="1">
      <alignment horizontal="center" vertical="center" wrapText="1"/>
    </xf>
    <xf numFmtId="0" fontId="54" fillId="16" borderId="8" xfId="0" applyFont="1" applyFill="1" applyBorder="1" applyAlignment="1">
      <alignment horizontal="center" vertical="center" wrapText="1"/>
    </xf>
    <xf numFmtId="0" fontId="54" fillId="16" borderId="9" xfId="0" applyFont="1" applyFill="1" applyBorder="1" applyAlignment="1">
      <alignment horizontal="center" vertical="center" wrapText="1"/>
    </xf>
    <xf numFmtId="0" fontId="54" fillId="16" borderId="10" xfId="0" applyFont="1" applyFill="1" applyBorder="1" applyAlignment="1">
      <alignment horizontal="center" vertical="center" wrapText="1"/>
    </xf>
    <xf numFmtId="0" fontId="54" fillId="16" borderId="6" xfId="0" applyFont="1" applyFill="1" applyBorder="1" applyAlignment="1">
      <alignment horizontal="center" vertical="center" wrapText="1"/>
    </xf>
    <xf numFmtId="0" fontId="39" fillId="27" borderId="1" xfId="0" applyFont="1" applyFill="1" applyBorder="1" applyAlignment="1">
      <alignment horizontal="center" vertical="center" wrapText="1"/>
    </xf>
    <xf numFmtId="0" fontId="54" fillId="16" borderId="3" xfId="0" applyFont="1" applyFill="1" applyBorder="1" applyAlignment="1">
      <alignment horizontal="center" vertical="center" wrapText="1"/>
    </xf>
    <xf numFmtId="0" fontId="54" fillId="16" borderId="0" xfId="0" applyFont="1" applyFill="1" applyBorder="1" applyAlignment="1">
      <alignment horizontal="center" vertical="center" wrapText="1"/>
    </xf>
    <xf numFmtId="0" fontId="54" fillId="16" borderId="5" xfId="0" applyFont="1" applyFill="1" applyBorder="1" applyAlignment="1">
      <alignment horizontal="center" vertical="center" wrapText="1"/>
    </xf>
    <xf numFmtId="0" fontId="5" fillId="5" borderId="13" xfId="0" applyFont="1" applyFill="1" applyBorder="1" applyAlignment="1">
      <alignment horizontal="center" vertical="center" wrapText="1"/>
    </xf>
    <xf numFmtId="0" fontId="5" fillId="5" borderId="14"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15" fillId="19" borderId="20" xfId="0" applyFont="1" applyFill="1" applyBorder="1" applyAlignment="1">
      <alignment horizontal="center" wrapText="1"/>
    </xf>
    <xf numFmtId="0" fontId="2" fillId="0" borderId="1" xfId="1" applyFont="1" applyBorder="1" applyAlignment="1">
      <alignment horizontal="center" vertical="center"/>
    </xf>
    <xf numFmtId="0" fontId="5" fillId="10" borderId="11" xfId="0" applyFont="1" applyFill="1" applyBorder="1" applyAlignment="1">
      <alignment horizontal="center" vertical="center" wrapText="1"/>
    </xf>
    <xf numFmtId="0" fontId="5" fillId="10" borderId="12" xfId="0" applyFont="1" applyFill="1" applyBorder="1" applyAlignment="1">
      <alignment horizontal="center" vertical="center" wrapText="1"/>
    </xf>
    <xf numFmtId="0" fontId="5" fillId="10" borderId="2" xfId="0" applyFont="1" applyFill="1" applyBorder="1" applyAlignment="1">
      <alignment horizontal="center" vertical="center" wrapText="1"/>
    </xf>
    <xf numFmtId="0" fontId="5" fillId="11" borderId="11" xfId="0" applyFont="1" applyFill="1" applyBorder="1" applyAlignment="1">
      <alignment horizontal="center" vertical="center" wrapText="1"/>
    </xf>
    <xf numFmtId="0" fontId="5" fillId="11" borderId="12" xfId="0" applyFont="1" applyFill="1" applyBorder="1" applyAlignment="1">
      <alignment horizontal="center" vertical="center" wrapText="1"/>
    </xf>
    <xf numFmtId="0" fontId="5" fillId="11" borderId="2" xfId="0" applyFont="1" applyFill="1" applyBorder="1" applyAlignment="1">
      <alignment horizontal="center" vertical="center" wrapText="1"/>
    </xf>
    <xf numFmtId="0" fontId="5" fillId="12" borderId="11" xfId="0" applyFont="1" applyFill="1" applyBorder="1" applyAlignment="1">
      <alignment horizontal="center" vertical="center" wrapText="1"/>
    </xf>
    <xf numFmtId="0" fontId="5" fillId="12" borderId="12" xfId="0" applyFont="1" applyFill="1" applyBorder="1" applyAlignment="1">
      <alignment horizontal="center" vertical="center" wrapText="1"/>
    </xf>
    <xf numFmtId="0" fontId="5" fillId="12" borderId="2" xfId="0" applyFont="1" applyFill="1" applyBorder="1" applyAlignment="1">
      <alignment horizontal="center" vertical="center" wrapText="1"/>
    </xf>
    <xf numFmtId="0" fontId="5" fillId="13" borderId="11" xfId="0" applyFont="1" applyFill="1" applyBorder="1" applyAlignment="1">
      <alignment horizontal="center" vertical="center" wrapText="1"/>
    </xf>
    <xf numFmtId="0" fontId="5" fillId="13" borderId="12" xfId="0" applyFont="1" applyFill="1" applyBorder="1" applyAlignment="1">
      <alignment horizontal="center" vertical="center" wrapText="1"/>
    </xf>
    <xf numFmtId="0" fontId="5" fillId="13" borderId="2" xfId="0" applyFont="1" applyFill="1" applyBorder="1" applyAlignment="1">
      <alignment horizontal="center" vertical="center" wrapText="1"/>
    </xf>
    <xf numFmtId="0" fontId="5" fillId="14" borderId="11" xfId="0" applyFont="1" applyFill="1" applyBorder="1" applyAlignment="1">
      <alignment horizontal="center" vertical="center" wrapText="1"/>
    </xf>
    <xf numFmtId="0" fontId="5" fillId="14" borderId="12" xfId="0" applyFont="1" applyFill="1" applyBorder="1" applyAlignment="1">
      <alignment horizontal="center" vertical="center" wrapText="1"/>
    </xf>
    <xf numFmtId="0" fontId="5" fillId="14" borderId="2" xfId="0" applyFont="1" applyFill="1" applyBorder="1" applyAlignment="1">
      <alignment horizontal="center" vertical="center" wrapText="1"/>
    </xf>
    <xf numFmtId="0" fontId="5" fillId="5" borderId="10"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4" fillId="7" borderId="4" xfId="0" applyFont="1" applyFill="1" applyBorder="1" applyAlignment="1">
      <alignment horizontal="center" vertical="center" wrapText="1"/>
    </xf>
    <xf numFmtId="0" fontId="54" fillId="7" borderId="9" xfId="0" applyFont="1" applyFill="1" applyBorder="1" applyAlignment="1">
      <alignment horizontal="center" vertical="center" wrapText="1"/>
    </xf>
    <xf numFmtId="0" fontId="54" fillId="7" borderId="10" xfId="0" applyFont="1" applyFill="1" applyBorder="1" applyAlignment="1">
      <alignment horizontal="center" vertical="center" wrapText="1"/>
    </xf>
    <xf numFmtId="0" fontId="54" fillId="7" borderId="5" xfId="0" applyFont="1" applyFill="1" applyBorder="1" applyAlignment="1">
      <alignment horizontal="center" vertical="center" wrapText="1"/>
    </xf>
    <xf numFmtId="0" fontId="54" fillId="7" borderId="6" xfId="0" applyFont="1" applyFill="1" applyBorder="1" applyAlignment="1">
      <alignment horizontal="center" vertical="center" wrapText="1"/>
    </xf>
    <xf numFmtId="0" fontId="5" fillId="12" borderId="7" xfId="0" applyFont="1" applyFill="1" applyBorder="1" applyAlignment="1">
      <alignment horizontal="center" vertical="center" wrapText="1"/>
    </xf>
    <xf numFmtId="0" fontId="5" fillId="12" borderId="3" xfId="0" applyFont="1" applyFill="1" applyBorder="1" applyAlignment="1">
      <alignment horizontal="center" vertical="center" wrapText="1"/>
    </xf>
    <xf numFmtId="0" fontId="5" fillId="12" borderId="4" xfId="0" applyFont="1" applyFill="1" applyBorder="1" applyAlignment="1">
      <alignment horizontal="center" vertical="center" wrapText="1"/>
    </xf>
    <xf numFmtId="0" fontId="5" fillId="13" borderId="7" xfId="0" applyFont="1" applyFill="1" applyBorder="1" applyAlignment="1">
      <alignment horizontal="center" vertical="center" wrapText="1"/>
    </xf>
    <xf numFmtId="0" fontId="5" fillId="13" borderId="3" xfId="0" applyFont="1" applyFill="1" applyBorder="1" applyAlignment="1">
      <alignment horizontal="center" vertical="center" wrapText="1"/>
    </xf>
    <xf numFmtId="0" fontId="5" fillId="13" borderId="4" xfId="0" applyFont="1" applyFill="1" applyBorder="1" applyAlignment="1">
      <alignment horizontal="center" vertical="center" wrapText="1"/>
    </xf>
    <xf numFmtId="0" fontId="5" fillId="14" borderId="7" xfId="0" applyFont="1" applyFill="1" applyBorder="1" applyAlignment="1">
      <alignment horizontal="center" vertical="center" wrapText="1"/>
    </xf>
    <xf numFmtId="0" fontId="5" fillId="14" borderId="3" xfId="0" applyFont="1" applyFill="1" applyBorder="1" applyAlignment="1">
      <alignment horizontal="center" vertical="center" wrapText="1"/>
    </xf>
    <xf numFmtId="0" fontId="5" fillId="14" borderId="4" xfId="0" applyFont="1" applyFill="1" applyBorder="1" applyAlignment="1">
      <alignment horizontal="center" vertical="center" wrapText="1"/>
    </xf>
    <xf numFmtId="0" fontId="0" fillId="5" borderId="1" xfId="0" applyFill="1" applyBorder="1" applyAlignment="1">
      <alignment horizontal="center"/>
    </xf>
    <xf numFmtId="0" fontId="54" fillId="20" borderId="1" xfId="0" applyFont="1" applyFill="1" applyBorder="1" applyAlignment="1">
      <alignment horizontal="center" vertical="center" wrapText="1"/>
    </xf>
    <xf numFmtId="0" fontId="54" fillId="26" borderId="7" xfId="0" applyFont="1" applyFill="1" applyBorder="1" applyAlignment="1">
      <alignment horizontal="center" vertical="center" wrapText="1"/>
    </xf>
    <xf numFmtId="0" fontId="54" fillId="26" borderId="3" xfId="0" applyFont="1" applyFill="1" applyBorder="1" applyAlignment="1">
      <alignment horizontal="center" vertical="center" wrapText="1"/>
    </xf>
    <xf numFmtId="0" fontId="54" fillId="26" borderId="4" xfId="0" applyFont="1" applyFill="1" applyBorder="1" applyAlignment="1">
      <alignment horizontal="center" vertical="center" wrapText="1"/>
    </xf>
    <xf numFmtId="0" fontId="54" fillId="26" borderId="10" xfId="0" applyFont="1" applyFill="1" applyBorder="1" applyAlignment="1">
      <alignment horizontal="center" vertical="center" wrapText="1"/>
    </xf>
    <xf numFmtId="0" fontId="54" fillId="26" borderId="5" xfId="0" applyFont="1" applyFill="1" applyBorder="1" applyAlignment="1">
      <alignment horizontal="center" vertical="center" wrapText="1"/>
    </xf>
    <xf numFmtId="0" fontId="54" fillId="26" borderId="6" xfId="0" applyFont="1" applyFill="1" applyBorder="1" applyAlignment="1">
      <alignment horizontal="center" vertical="center" wrapText="1"/>
    </xf>
    <xf numFmtId="0" fontId="54" fillId="15" borderId="7" xfId="0" applyFont="1" applyFill="1" applyBorder="1" applyAlignment="1">
      <alignment horizontal="center" vertical="center" wrapText="1"/>
    </xf>
    <xf numFmtId="0" fontId="54" fillId="15" borderId="3" xfId="0" applyFont="1" applyFill="1" applyBorder="1" applyAlignment="1">
      <alignment horizontal="center" vertical="center" wrapText="1"/>
    </xf>
    <xf numFmtId="0" fontId="54" fillId="15" borderId="4" xfId="0" applyFont="1" applyFill="1" applyBorder="1" applyAlignment="1">
      <alignment horizontal="center" vertical="center" wrapText="1"/>
    </xf>
    <xf numFmtId="0" fontId="54" fillId="15" borderId="10" xfId="0" applyFont="1" applyFill="1" applyBorder="1" applyAlignment="1">
      <alignment horizontal="center" vertical="center" wrapText="1"/>
    </xf>
    <xf numFmtId="0" fontId="54" fillId="15" borderId="5" xfId="0" applyFont="1" applyFill="1" applyBorder="1" applyAlignment="1">
      <alignment horizontal="center" vertical="center" wrapText="1"/>
    </xf>
    <xf numFmtId="0" fontId="54" fillId="15" borderId="6" xfId="0" applyFont="1" applyFill="1" applyBorder="1" applyAlignment="1">
      <alignment horizontal="center" vertical="center" wrapText="1"/>
    </xf>
    <xf numFmtId="0" fontId="0" fillId="30" borderId="1" xfId="0" applyFill="1" applyBorder="1" applyAlignment="1">
      <alignment horizontal="center"/>
    </xf>
    <xf numFmtId="0" fontId="0" fillId="29" borderId="1" xfId="0" applyFill="1" applyBorder="1" applyAlignment="1">
      <alignment horizontal="center"/>
    </xf>
    <xf numFmtId="0" fontId="54" fillId="31" borderId="11" xfId="0" applyFont="1" applyFill="1" applyBorder="1" applyAlignment="1">
      <alignment horizontal="center" vertical="center" wrapText="1"/>
    </xf>
    <xf numFmtId="0" fontId="54" fillId="31" borderId="12" xfId="0" applyFont="1" applyFill="1" applyBorder="1" applyAlignment="1">
      <alignment horizontal="center" vertical="center" wrapText="1"/>
    </xf>
    <xf numFmtId="0" fontId="54" fillId="31" borderId="2" xfId="0" applyFont="1" applyFill="1" applyBorder="1" applyAlignment="1">
      <alignment horizontal="center" vertical="center" wrapText="1"/>
    </xf>
    <xf numFmtId="0" fontId="54" fillId="5" borderId="1" xfId="0" applyFont="1" applyFill="1" applyBorder="1" applyAlignment="1">
      <alignment horizontal="center" vertical="center" wrapText="1"/>
    </xf>
    <xf numFmtId="0" fontId="54" fillId="29" borderId="1" xfId="0" applyFont="1" applyFill="1" applyBorder="1" applyAlignment="1">
      <alignment horizontal="center" vertical="center" wrapText="1"/>
    </xf>
    <xf numFmtId="0" fontId="54" fillId="11" borderId="1" xfId="0" applyFont="1" applyFill="1" applyBorder="1" applyAlignment="1">
      <alignment horizontal="center" vertical="center" wrapText="1"/>
    </xf>
    <xf numFmtId="0" fontId="54" fillId="3" borderId="1" xfId="0" applyFont="1" applyFill="1" applyBorder="1" applyAlignment="1">
      <alignment horizontal="center" vertical="center" wrapText="1"/>
    </xf>
    <xf numFmtId="0" fontId="54" fillId="28" borderId="1" xfId="0" applyFont="1" applyFill="1" applyBorder="1" applyAlignment="1">
      <alignment horizontal="center" vertical="center" wrapText="1"/>
    </xf>
    <xf numFmtId="0" fontId="54" fillId="3" borderId="7" xfId="0" applyFont="1" applyFill="1" applyBorder="1" applyAlignment="1">
      <alignment horizontal="center" vertical="center" wrapText="1"/>
    </xf>
    <xf numFmtId="0" fontId="54" fillId="3" borderId="3" xfId="0" applyFont="1" applyFill="1" applyBorder="1" applyAlignment="1">
      <alignment horizontal="center" vertical="center" wrapText="1"/>
    </xf>
    <xf numFmtId="0" fontId="54" fillId="3" borderId="4" xfId="0" applyFont="1" applyFill="1" applyBorder="1" applyAlignment="1">
      <alignment horizontal="center" vertical="center" wrapText="1"/>
    </xf>
    <xf numFmtId="0" fontId="54" fillId="3" borderId="10" xfId="0" applyFont="1" applyFill="1" applyBorder="1" applyAlignment="1">
      <alignment horizontal="center" vertical="center" wrapText="1"/>
    </xf>
    <xf numFmtId="0" fontId="54" fillId="3" borderId="5" xfId="0" applyFont="1" applyFill="1" applyBorder="1" applyAlignment="1">
      <alignment horizontal="center" vertical="center" wrapText="1"/>
    </xf>
    <xf numFmtId="0" fontId="54" fillId="3" borderId="6" xfId="0" applyFont="1" applyFill="1" applyBorder="1" applyAlignment="1">
      <alignment horizontal="center" vertical="center" wrapText="1"/>
    </xf>
    <xf numFmtId="0" fontId="54" fillId="14" borderId="1" xfId="0" applyFont="1" applyFill="1" applyBorder="1" applyAlignment="1">
      <alignment horizontal="center" vertical="center" wrapText="1"/>
    </xf>
    <xf numFmtId="0" fontId="47" fillId="10" borderId="1" xfId="0" applyFont="1" applyFill="1" applyBorder="1" applyAlignment="1">
      <alignment horizontal="center" vertical="center" wrapText="1"/>
    </xf>
    <xf numFmtId="0" fontId="47" fillId="11" borderId="1" xfId="0" applyFont="1" applyFill="1" applyBorder="1" applyAlignment="1">
      <alignment horizontal="center" vertical="center" wrapText="1"/>
    </xf>
    <xf numFmtId="0" fontId="47" fillId="12" borderId="1" xfId="0" applyFont="1" applyFill="1" applyBorder="1" applyAlignment="1">
      <alignment horizontal="center" vertical="center" wrapText="1"/>
    </xf>
    <xf numFmtId="0" fontId="47" fillId="13" borderId="1" xfId="0" applyFont="1" applyFill="1" applyBorder="1" applyAlignment="1">
      <alignment horizontal="center" vertical="center" wrapText="1"/>
    </xf>
    <xf numFmtId="0" fontId="47" fillId="14" borderId="1" xfId="0" applyFont="1" applyFill="1" applyBorder="1" applyAlignment="1">
      <alignment horizontal="center" vertical="center" wrapText="1"/>
    </xf>
    <xf numFmtId="0" fontId="47" fillId="5" borderId="1" xfId="0" applyFont="1" applyFill="1" applyBorder="1" applyAlignment="1">
      <alignment horizontal="center" vertical="center" wrapText="1"/>
    </xf>
    <xf numFmtId="0" fontId="39" fillId="0" borderId="1" xfId="0" applyFont="1" applyFill="1" applyBorder="1" applyAlignment="1">
      <alignment horizontal="center" vertical="center" wrapText="1"/>
    </xf>
    <xf numFmtId="0" fontId="39" fillId="0" borderId="1" xfId="0" applyFont="1" applyFill="1" applyBorder="1" applyAlignment="1">
      <alignment horizontal="center" vertical="center"/>
    </xf>
    <xf numFmtId="0" fontId="5" fillId="5"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4" xfId="0" applyFont="1" applyFill="1" applyBorder="1" applyAlignment="1">
      <alignment horizontal="center" vertical="center" wrapText="1"/>
    </xf>
    <xf numFmtId="0" fontId="5" fillId="5" borderId="6" xfId="0" applyFont="1" applyFill="1" applyBorder="1" applyAlignment="1">
      <alignment horizontal="center" vertical="center" wrapText="1"/>
    </xf>
    <xf numFmtId="0" fontId="16" fillId="16" borderId="7" xfId="0" applyFont="1" applyFill="1" applyBorder="1" applyAlignment="1">
      <alignment horizontal="center" vertical="center" wrapText="1"/>
    </xf>
    <xf numFmtId="0" fontId="16" fillId="16" borderId="3" xfId="0" applyFont="1" applyFill="1" applyBorder="1" applyAlignment="1">
      <alignment horizontal="center" vertical="center"/>
    </xf>
    <xf numFmtId="0" fontId="16" fillId="16" borderId="4" xfId="0" applyFont="1" applyFill="1" applyBorder="1" applyAlignment="1">
      <alignment horizontal="center" vertical="center"/>
    </xf>
    <xf numFmtId="0" fontId="16" fillId="16" borderId="8" xfId="0" applyFont="1" applyFill="1" applyBorder="1" applyAlignment="1">
      <alignment horizontal="center" vertical="center"/>
    </xf>
    <xf numFmtId="0" fontId="16" fillId="16" borderId="0" xfId="0" applyFont="1" applyFill="1" applyBorder="1" applyAlignment="1">
      <alignment horizontal="center" vertical="center"/>
    </xf>
    <xf numFmtId="0" fontId="16" fillId="16" borderId="9" xfId="0" applyFont="1" applyFill="1" applyBorder="1" applyAlignment="1">
      <alignment horizontal="center" vertical="center"/>
    </xf>
    <xf numFmtId="0" fontId="16" fillId="16" borderId="10" xfId="0" applyFont="1" applyFill="1" applyBorder="1" applyAlignment="1">
      <alignment horizontal="center" vertical="center"/>
    </xf>
    <xf numFmtId="0" fontId="16" fillId="16" borderId="5" xfId="0" applyFont="1" applyFill="1" applyBorder="1" applyAlignment="1">
      <alignment horizontal="center" vertical="center"/>
    </xf>
    <xf numFmtId="0" fontId="16" fillId="16" borderId="6" xfId="0" applyFont="1" applyFill="1" applyBorder="1" applyAlignment="1">
      <alignment horizontal="center" vertical="center"/>
    </xf>
    <xf numFmtId="0" fontId="5" fillId="11" borderId="7" xfId="0" applyFont="1" applyFill="1" applyBorder="1" applyAlignment="1">
      <alignment horizontal="center" vertical="center" wrapText="1"/>
    </xf>
    <xf numFmtId="0" fontId="5" fillId="11" borderId="3" xfId="0" applyFont="1" applyFill="1" applyBorder="1" applyAlignment="1">
      <alignment horizontal="center" vertical="center" wrapText="1"/>
    </xf>
    <xf numFmtId="0" fontId="5" fillId="11" borderId="4" xfId="0" applyFont="1" applyFill="1" applyBorder="1" applyAlignment="1">
      <alignment horizontal="center" vertical="center" wrapText="1"/>
    </xf>
    <xf numFmtId="0" fontId="5" fillId="11" borderId="10" xfId="0" applyFont="1" applyFill="1" applyBorder="1" applyAlignment="1">
      <alignment horizontal="center" vertical="center" wrapText="1"/>
    </xf>
    <xf numFmtId="0" fontId="5" fillId="11" borderId="5" xfId="0" applyFont="1" applyFill="1" applyBorder="1" applyAlignment="1">
      <alignment horizontal="center" vertical="center" wrapText="1"/>
    </xf>
    <xf numFmtId="0" fontId="5" fillId="11" borderId="6" xfId="0" applyFont="1" applyFill="1" applyBorder="1" applyAlignment="1">
      <alignment horizontal="center" vertical="center" wrapText="1"/>
    </xf>
    <xf numFmtId="0" fontId="5" fillId="34" borderId="7" xfId="0" applyFont="1" applyFill="1" applyBorder="1" applyAlignment="1">
      <alignment horizontal="center" vertical="center" wrapText="1"/>
    </xf>
    <xf numFmtId="0" fontId="5" fillId="34" borderId="3" xfId="0" applyFont="1" applyFill="1" applyBorder="1" applyAlignment="1">
      <alignment horizontal="center" vertical="center" wrapText="1"/>
    </xf>
    <xf numFmtId="0" fontId="5" fillId="34" borderId="4" xfId="0" applyFont="1" applyFill="1" applyBorder="1" applyAlignment="1">
      <alignment horizontal="center" vertical="center" wrapText="1"/>
    </xf>
    <xf numFmtId="0" fontId="5" fillId="34" borderId="8" xfId="0" applyFont="1" applyFill="1" applyBorder="1" applyAlignment="1">
      <alignment horizontal="center" vertical="center" wrapText="1"/>
    </xf>
    <xf numFmtId="0" fontId="5" fillId="34" borderId="0" xfId="0" applyFont="1" applyFill="1" applyBorder="1" applyAlignment="1">
      <alignment horizontal="center" vertical="center" wrapText="1"/>
    </xf>
    <xf numFmtId="0" fontId="5" fillId="34" borderId="9" xfId="0" applyFont="1" applyFill="1" applyBorder="1" applyAlignment="1">
      <alignment horizontal="center" vertical="center" wrapText="1"/>
    </xf>
    <xf numFmtId="0" fontId="5" fillId="34" borderId="10" xfId="0" applyFont="1" applyFill="1" applyBorder="1" applyAlignment="1">
      <alignment horizontal="center" vertical="center" wrapText="1"/>
    </xf>
    <xf numFmtId="0" fontId="5" fillId="34" borderId="5" xfId="0" applyFont="1" applyFill="1" applyBorder="1" applyAlignment="1">
      <alignment horizontal="center" vertical="center" wrapText="1"/>
    </xf>
    <xf numFmtId="0" fontId="5" fillId="34" borderId="6" xfId="0" applyFont="1" applyFill="1" applyBorder="1" applyAlignment="1">
      <alignment horizontal="center" vertical="center" wrapText="1"/>
    </xf>
    <xf numFmtId="0" fontId="5" fillId="5" borderId="8"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5" fillId="5" borderId="9" xfId="0" applyFont="1" applyFill="1" applyBorder="1" applyAlignment="1">
      <alignment horizontal="center" vertical="center" wrapText="1"/>
    </xf>
    <xf numFmtId="0" fontId="2" fillId="17" borderId="1" xfId="1" applyFont="1" applyFill="1" applyBorder="1" applyAlignment="1">
      <alignment horizontal="center" vertical="center"/>
    </xf>
    <xf numFmtId="0" fontId="2" fillId="10" borderId="1" xfId="1" applyFont="1" applyFill="1" applyBorder="1" applyAlignment="1">
      <alignment horizontal="center" vertical="center"/>
    </xf>
    <xf numFmtId="0" fontId="39" fillId="18" borderId="1" xfId="0" applyFont="1" applyFill="1" applyBorder="1" applyAlignment="1">
      <alignment horizontal="center" vertical="center" wrapText="1"/>
    </xf>
    <xf numFmtId="0" fontId="39" fillId="5" borderId="1" xfId="0" applyFont="1" applyFill="1" applyBorder="1" applyAlignment="1">
      <alignment horizontal="center" vertical="center" wrapText="1"/>
    </xf>
    <xf numFmtId="0" fontId="39" fillId="19" borderId="1" xfId="0" applyFont="1" applyFill="1" applyBorder="1" applyAlignment="1">
      <alignment horizontal="center" vertical="center" wrapText="1"/>
    </xf>
    <xf numFmtId="0" fontId="39" fillId="22" borderId="1" xfId="0" applyFont="1" applyFill="1" applyBorder="1" applyAlignment="1">
      <alignment horizontal="center" vertical="center" wrapText="1"/>
    </xf>
    <xf numFmtId="0" fontId="2" fillId="24" borderId="1" xfId="0" applyFont="1" applyFill="1" applyBorder="1" applyAlignment="1">
      <alignment horizontal="center" vertical="center" wrapText="1"/>
    </xf>
    <xf numFmtId="0" fontId="47" fillId="24" borderId="1" xfId="0" applyFont="1" applyFill="1" applyBorder="1" applyAlignment="1">
      <alignment horizontal="center" vertical="center" wrapText="1"/>
    </xf>
    <xf numFmtId="0" fontId="39" fillId="20" borderId="1" xfId="0" applyFont="1" applyFill="1" applyBorder="1" applyAlignment="1">
      <alignment horizontal="center" vertical="center" wrapText="1"/>
    </xf>
    <xf numFmtId="0" fontId="39" fillId="23" borderId="1" xfId="0" applyFont="1" applyFill="1" applyBorder="1" applyAlignment="1">
      <alignment horizontal="center" vertical="center" wrapText="1"/>
    </xf>
    <xf numFmtId="0" fontId="39" fillId="17" borderId="1" xfId="0" applyFont="1" applyFill="1" applyBorder="1" applyAlignment="1">
      <alignment horizontal="center" vertical="center" wrapText="1"/>
    </xf>
    <xf numFmtId="0" fontId="47" fillId="26" borderId="1" xfId="0" applyFont="1" applyFill="1" applyBorder="1" applyAlignment="1">
      <alignment horizontal="center" vertical="center" wrapText="1" shrinkToFit="1"/>
    </xf>
    <xf numFmtId="0" fontId="47" fillId="7" borderId="7" xfId="0" applyFont="1" applyFill="1" applyBorder="1" applyAlignment="1">
      <alignment horizontal="center" vertical="center" wrapText="1"/>
    </xf>
    <xf numFmtId="0" fontId="47" fillId="7" borderId="3" xfId="0" applyFont="1" applyFill="1" applyBorder="1" applyAlignment="1">
      <alignment horizontal="center" vertical="center" wrapText="1"/>
    </xf>
    <xf numFmtId="0" fontId="47" fillId="7" borderId="4" xfId="0" applyFont="1" applyFill="1" applyBorder="1" applyAlignment="1">
      <alignment horizontal="center" vertical="center" wrapText="1"/>
    </xf>
    <xf numFmtId="0" fontId="47" fillId="7" borderId="8" xfId="0" applyFont="1" applyFill="1" applyBorder="1" applyAlignment="1">
      <alignment horizontal="center" vertical="center" wrapText="1"/>
    </xf>
    <xf numFmtId="0" fontId="47" fillId="7" borderId="0" xfId="0" applyFont="1" applyFill="1" applyBorder="1" applyAlignment="1">
      <alignment horizontal="center" vertical="center" wrapText="1"/>
    </xf>
    <xf numFmtId="0" fontId="47" fillId="7" borderId="9" xfId="0" applyFont="1" applyFill="1" applyBorder="1" applyAlignment="1">
      <alignment horizontal="center" vertical="center" wrapText="1"/>
    </xf>
    <xf numFmtId="0" fontId="47" fillId="7" borderId="10" xfId="0" applyFont="1" applyFill="1" applyBorder="1" applyAlignment="1">
      <alignment horizontal="center" vertical="center" wrapText="1"/>
    </xf>
    <xf numFmtId="0" fontId="47" fillId="7" borderId="5" xfId="0" applyFont="1" applyFill="1" applyBorder="1" applyAlignment="1">
      <alignment horizontal="center" vertical="center" wrapText="1"/>
    </xf>
    <xf numFmtId="0" fontId="47" fillId="7" borderId="6" xfId="0" applyFont="1" applyFill="1" applyBorder="1" applyAlignment="1">
      <alignment horizontal="center" vertical="center" wrapText="1"/>
    </xf>
    <xf numFmtId="0" fontId="47" fillId="5" borderId="7" xfId="0" applyFont="1" applyFill="1" applyBorder="1" applyAlignment="1">
      <alignment horizontal="center" vertical="center" wrapText="1"/>
    </xf>
    <xf numFmtId="0" fontId="47" fillId="5" borderId="3" xfId="0" applyFont="1" applyFill="1" applyBorder="1" applyAlignment="1">
      <alignment horizontal="center" vertical="center" wrapText="1"/>
    </xf>
    <xf numFmtId="0" fontId="47" fillId="5" borderId="4" xfId="0" applyFont="1" applyFill="1" applyBorder="1" applyAlignment="1">
      <alignment horizontal="center" vertical="center" wrapText="1"/>
    </xf>
    <xf numFmtId="0" fontId="47" fillId="5" borderId="10" xfId="0" applyFont="1" applyFill="1" applyBorder="1" applyAlignment="1">
      <alignment horizontal="center" vertical="center" wrapText="1"/>
    </xf>
    <xf numFmtId="0" fontId="47" fillId="5" borderId="5" xfId="0" applyFont="1" applyFill="1" applyBorder="1" applyAlignment="1">
      <alignment horizontal="center" vertical="center" wrapText="1"/>
    </xf>
    <xf numFmtId="0" fontId="47" fillId="5" borderId="6" xfId="0" applyFont="1" applyFill="1" applyBorder="1" applyAlignment="1">
      <alignment horizontal="center" vertical="center" wrapText="1"/>
    </xf>
    <xf numFmtId="0" fontId="47" fillId="7" borderId="1" xfId="0" applyFont="1" applyFill="1" applyBorder="1" applyAlignment="1">
      <alignment horizontal="center" vertical="center" wrapText="1"/>
    </xf>
    <xf numFmtId="0" fontId="15" fillId="3" borderId="7"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10" xfId="0" applyFont="1" applyFill="1" applyBorder="1" applyAlignment="1">
      <alignment horizontal="center" vertical="center" wrapText="1"/>
    </xf>
    <xf numFmtId="0" fontId="15" fillId="3" borderId="5"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0" fillId="25" borderId="7" xfId="0" applyFill="1" applyBorder="1" applyAlignment="1">
      <alignment horizontal="center" vertical="center" wrapText="1"/>
    </xf>
    <xf numFmtId="0" fontId="0" fillId="25" borderId="3" xfId="0" applyFill="1" applyBorder="1" applyAlignment="1">
      <alignment horizontal="center" vertical="center" wrapText="1"/>
    </xf>
    <xf numFmtId="0" fontId="0" fillId="25" borderId="4" xfId="0" applyFill="1" applyBorder="1" applyAlignment="1">
      <alignment horizontal="center" vertical="center" wrapText="1"/>
    </xf>
    <xf numFmtId="0" fontId="0" fillId="25" borderId="10" xfId="0" applyFill="1" applyBorder="1" applyAlignment="1">
      <alignment horizontal="center" vertical="center" wrapText="1"/>
    </xf>
    <xf numFmtId="0" fontId="0" fillId="25" borderId="5" xfId="0" applyFill="1" applyBorder="1" applyAlignment="1">
      <alignment horizontal="center" vertical="center" wrapText="1"/>
    </xf>
    <xf numFmtId="0" fontId="0" fillId="25" borderId="6" xfId="0" applyFill="1" applyBorder="1" applyAlignment="1">
      <alignment horizontal="center" vertical="center" wrapText="1"/>
    </xf>
    <xf numFmtId="0" fontId="5" fillId="11" borderId="8" xfId="0" applyFont="1" applyFill="1" applyBorder="1" applyAlignment="1">
      <alignment horizontal="center" vertical="center" wrapText="1"/>
    </xf>
    <xf numFmtId="0" fontId="5" fillId="11" borderId="0" xfId="0" applyFont="1" applyFill="1" applyBorder="1" applyAlignment="1">
      <alignment horizontal="center" vertical="center" wrapText="1"/>
    </xf>
    <xf numFmtId="0" fontId="5" fillId="11" borderId="9" xfId="0" applyFont="1" applyFill="1" applyBorder="1" applyAlignment="1">
      <alignment horizontal="center" vertical="center" wrapText="1"/>
    </xf>
    <xf numFmtId="0" fontId="0" fillId="8" borderId="7" xfId="0" applyFill="1" applyBorder="1" applyAlignment="1">
      <alignment horizontal="center" vertical="center" wrapText="1"/>
    </xf>
    <xf numFmtId="0" fontId="0" fillId="8" borderId="3" xfId="0" applyFill="1" applyBorder="1" applyAlignment="1">
      <alignment horizontal="center" vertical="center" wrapText="1"/>
    </xf>
    <xf numFmtId="0" fontId="0" fillId="8" borderId="4" xfId="0" applyFill="1" applyBorder="1" applyAlignment="1">
      <alignment horizontal="center" vertical="center" wrapText="1"/>
    </xf>
    <xf numFmtId="0" fontId="0" fillId="8" borderId="10" xfId="0" applyFill="1" applyBorder="1" applyAlignment="1">
      <alignment horizontal="center" vertical="center" wrapText="1"/>
    </xf>
    <xf numFmtId="0" fontId="0" fillId="8" borderId="5" xfId="0" applyFill="1" applyBorder="1" applyAlignment="1">
      <alignment horizontal="center" vertical="center" wrapText="1"/>
    </xf>
    <xf numFmtId="0" fontId="0" fillId="8" borderId="6" xfId="0" applyFill="1" applyBorder="1" applyAlignment="1">
      <alignment horizontal="center" vertical="center" wrapText="1"/>
    </xf>
    <xf numFmtId="0" fontId="0" fillId="17" borderId="7" xfId="0" applyFill="1" applyBorder="1" applyAlignment="1">
      <alignment horizontal="center" vertical="center" wrapText="1"/>
    </xf>
    <xf numFmtId="0" fontId="0" fillId="17" borderId="3" xfId="0" applyFill="1" applyBorder="1" applyAlignment="1">
      <alignment horizontal="center" vertical="center" wrapText="1"/>
    </xf>
    <xf numFmtId="0" fontId="0" fillId="17" borderId="4" xfId="0" applyFill="1" applyBorder="1" applyAlignment="1">
      <alignment horizontal="center" vertical="center" wrapText="1"/>
    </xf>
    <xf numFmtId="0" fontId="0" fillId="17" borderId="10" xfId="0" applyFill="1" applyBorder="1" applyAlignment="1">
      <alignment horizontal="center" vertical="center" wrapText="1"/>
    </xf>
    <xf numFmtId="0" fontId="0" fillId="17" borderId="5" xfId="0" applyFill="1" applyBorder="1" applyAlignment="1">
      <alignment horizontal="center" vertical="center" wrapText="1"/>
    </xf>
    <xf numFmtId="0" fontId="0" fillId="17" borderId="6" xfId="0" applyFill="1" applyBorder="1" applyAlignment="1">
      <alignment horizontal="center" vertical="center" wrapText="1"/>
    </xf>
    <xf numFmtId="0" fontId="15" fillId="20" borderId="1" xfId="0" applyFont="1" applyFill="1" applyBorder="1" applyAlignment="1">
      <alignment horizontal="center" vertical="center" wrapText="1"/>
    </xf>
    <xf numFmtId="0" fontId="15" fillId="18" borderId="1" xfId="0" applyFont="1" applyFill="1" applyBorder="1" applyAlignment="1">
      <alignment horizontal="center" vertical="center" wrapText="1"/>
    </xf>
    <xf numFmtId="0" fontId="37" fillId="24" borderId="1" xfId="0" applyFont="1" applyFill="1" applyBorder="1" applyAlignment="1">
      <alignment horizontal="center" vertical="center" wrapText="1"/>
    </xf>
    <xf numFmtId="0" fontId="15" fillId="22" borderId="1" xfId="0" applyFont="1" applyFill="1" applyBorder="1" applyAlignment="1">
      <alignment horizontal="center" vertical="center" wrapText="1"/>
    </xf>
    <xf numFmtId="0" fontId="0" fillId="17" borderId="8" xfId="0" applyFill="1" applyBorder="1" applyAlignment="1">
      <alignment horizontal="center" vertical="center" wrapText="1"/>
    </xf>
    <xf numFmtId="0" fontId="0" fillId="17" borderId="0" xfId="0" applyFill="1" applyBorder="1" applyAlignment="1">
      <alignment horizontal="center" vertical="center" wrapText="1"/>
    </xf>
    <xf numFmtId="0" fontId="15" fillId="23" borderId="1" xfId="0" applyFont="1" applyFill="1" applyBorder="1" applyAlignment="1">
      <alignment horizontal="center" vertical="center" wrapText="1"/>
    </xf>
    <xf numFmtId="0" fontId="15" fillId="5" borderId="1" xfId="0" applyFont="1" applyFill="1" applyBorder="1" applyAlignment="1">
      <alignment horizontal="center" vertical="center" wrapText="1"/>
    </xf>
    <xf numFmtId="0" fontId="15" fillId="19" borderId="1" xfId="0" applyFont="1" applyFill="1" applyBorder="1" applyAlignment="1">
      <alignment horizontal="center" vertical="center" wrapText="1"/>
    </xf>
    <xf numFmtId="0" fontId="15" fillId="17" borderId="1" xfId="0" applyFont="1" applyFill="1" applyBorder="1" applyAlignment="1">
      <alignment horizontal="center" vertical="center" wrapText="1"/>
    </xf>
    <xf numFmtId="0" fontId="37" fillId="24" borderId="1" xfId="0" applyFont="1" applyFill="1" applyBorder="1" applyAlignment="1">
      <alignment horizontal="center" vertical="center"/>
    </xf>
    <xf numFmtId="0" fontId="15" fillId="22" borderId="1" xfId="0" applyFont="1" applyFill="1" applyBorder="1" applyAlignment="1">
      <alignment horizontal="center" wrapText="1"/>
    </xf>
    <xf numFmtId="0" fontId="5" fillId="10" borderId="13" xfId="0" applyFont="1" applyFill="1" applyBorder="1" applyAlignment="1">
      <alignment horizontal="center" vertical="center" wrapText="1"/>
    </xf>
    <xf numFmtId="0" fontId="5" fillId="10" borderId="14" xfId="0" applyFont="1" applyFill="1" applyBorder="1" applyAlignment="1">
      <alignment horizontal="center" vertical="center" wrapText="1"/>
    </xf>
    <xf numFmtId="0" fontId="5" fillId="10" borderId="15" xfId="0" applyFont="1" applyFill="1" applyBorder="1" applyAlignment="1">
      <alignment horizontal="center" vertical="center" wrapText="1"/>
    </xf>
    <xf numFmtId="0" fontId="5" fillId="10" borderId="7" xfId="0" applyFont="1" applyFill="1" applyBorder="1" applyAlignment="1">
      <alignment horizontal="center" vertical="center" wrapText="1"/>
    </xf>
    <xf numFmtId="0" fontId="5" fillId="10" borderId="3" xfId="0" applyFont="1" applyFill="1" applyBorder="1" applyAlignment="1">
      <alignment horizontal="center" vertical="center" wrapText="1"/>
    </xf>
    <xf numFmtId="0" fontId="5" fillId="10" borderId="4" xfId="0" applyFont="1" applyFill="1" applyBorder="1" applyAlignment="1">
      <alignment horizontal="center" vertical="center" wrapText="1"/>
    </xf>
    <xf numFmtId="0" fontId="5" fillId="10" borderId="8" xfId="0" applyFont="1" applyFill="1" applyBorder="1" applyAlignment="1">
      <alignment horizontal="center" vertical="center" wrapText="1"/>
    </xf>
    <xf numFmtId="0" fontId="5" fillId="10" borderId="0" xfId="0" applyFont="1" applyFill="1" applyBorder="1" applyAlignment="1">
      <alignment horizontal="center" vertical="center" wrapText="1"/>
    </xf>
    <xf numFmtId="0" fontId="5" fillId="10" borderId="9" xfId="0" applyFont="1" applyFill="1" applyBorder="1" applyAlignment="1">
      <alignment horizontal="center" vertical="center" wrapText="1"/>
    </xf>
    <xf numFmtId="0" fontId="5" fillId="10" borderId="10" xfId="0" applyFont="1" applyFill="1" applyBorder="1" applyAlignment="1">
      <alignment horizontal="center" vertical="center" wrapText="1"/>
    </xf>
    <xf numFmtId="0" fontId="5" fillId="10" borderId="5" xfId="0" applyFont="1" applyFill="1" applyBorder="1" applyAlignment="1">
      <alignment horizontal="center" vertical="center" wrapText="1"/>
    </xf>
    <xf numFmtId="0" fontId="5" fillId="10" borderId="6" xfId="0" applyFont="1" applyFill="1" applyBorder="1" applyAlignment="1">
      <alignment horizontal="center" vertical="center" wrapText="1"/>
    </xf>
    <xf numFmtId="0" fontId="5" fillId="26" borderId="7" xfId="0" applyFont="1" applyFill="1" applyBorder="1" applyAlignment="1">
      <alignment horizontal="center" vertical="center" wrapText="1"/>
    </xf>
    <xf numFmtId="0" fontId="5" fillId="26" borderId="3" xfId="0" applyFont="1" applyFill="1" applyBorder="1" applyAlignment="1">
      <alignment horizontal="center" vertical="center" wrapText="1"/>
    </xf>
    <xf numFmtId="0" fontId="5" fillId="26" borderId="4" xfId="0" applyFont="1" applyFill="1" applyBorder="1" applyAlignment="1">
      <alignment horizontal="center" vertical="center" wrapText="1"/>
    </xf>
    <xf numFmtId="0" fontId="5" fillId="26" borderId="10" xfId="0" applyFont="1" applyFill="1" applyBorder="1" applyAlignment="1">
      <alignment horizontal="center" vertical="center" wrapText="1"/>
    </xf>
    <xf numFmtId="0" fontId="5" fillId="26" borderId="5" xfId="0" applyFont="1" applyFill="1" applyBorder="1" applyAlignment="1">
      <alignment horizontal="center" vertical="center" wrapText="1"/>
    </xf>
    <xf numFmtId="0" fontId="5" fillId="26" borderId="6" xfId="0" applyFont="1" applyFill="1" applyBorder="1" applyAlignment="1">
      <alignment horizontal="center" vertical="center" wrapText="1"/>
    </xf>
    <xf numFmtId="0" fontId="5" fillId="17" borderId="1" xfId="0" applyFont="1" applyFill="1" applyBorder="1" applyAlignment="1">
      <alignment horizontal="center" vertical="center" wrapText="1"/>
    </xf>
    <xf numFmtId="0" fontId="15" fillId="12" borderId="7" xfId="0" applyFont="1" applyFill="1" applyBorder="1" applyAlignment="1">
      <alignment horizontal="center" vertical="center"/>
    </xf>
    <xf numFmtId="0" fontId="15" fillId="12" borderId="3" xfId="0" applyFont="1" applyFill="1" applyBorder="1" applyAlignment="1">
      <alignment horizontal="center" vertical="center"/>
    </xf>
    <xf numFmtId="0" fontId="15" fillId="12" borderId="4" xfId="0" applyFont="1" applyFill="1" applyBorder="1" applyAlignment="1">
      <alignment horizontal="center" vertical="center"/>
    </xf>
    <xf numFmtId="0" fontId="15" fillId="12" borderId="10" xfId="0" applyFont="1" applyFill="1" applyBorder="1" applyAlignment="1">
      <alignment horizontal="center" vertical="center"/>
    </xf>
    <xf numFmtId="0" fontId="15" fillId="12" borderId="5" xfId="0" applyFont="1" applyFill="1" applyBorder="1" applyAlignment="1">
      <alignment horizontal="center" vertical="center"/>
    </xf>
    <xf numFmtId="0" fontId="15" fillId="12" borderId="6" xfId="0" applyFont="1" applyFill="1" applyBorder="1" applyAlignment="1">
      <alignment horizontal="center" vertical="center"/>
    </xf>
    <xf numFmtId="0" fontId="15" fillId="27" borderId="7" xfId="0" applyFont="1" applyFill="1" applyBorder="1" applyAlignment="1">
      <alignment horizontal="center" vertical="center" wrapText="1"/>
    </xf>
    <xf numFmtId="0" fontId="15" fillId="27" borderId="3" xfId="0" applyFont="1" applyFill="1" applyBorder="1" applyAlignment="1">
      <alignment horizontal="center" vertical="center" wrapText="1"/>
    </xf>
    <xf numFmtId="0" fontId="15" fillId="27" borderId="4" xfId="0" applyFont="1" applyFill="1" applyBorder="1" applyAlignment="1">
      <alignment horizontal="center" vertical="center" wrapText="1"/>
    </xf>
    <xf numFmtId="0" fontId="15" fillId="27" borderId="10" xfId="0" applyFont="1" applyFill="1" applyBorder="1" applyAlignment="1">
      <alignment horizontal="center" vertical="center" wrapText="1"/>
    </xf>
    <xf numFmtId="0" fontId="15" fillId="27" borderId="5" xfId="0" applyFont="1" applyFill="1" applyBorder="1" applyAlignment="1">
      <alignment horizontal="center" vertical="center" wrapText="1"/>
    </xf>
    <xf numFmtId="0" fontId="15" fillId="27" borderId="6" xfId="0" applyFont="1" applyFill="1" applyBorder="1" applyAlignment="1">
      <alignment horizontal="center" vertical="center" wrapText="1"/>
    </xf>
    <xf numFmtId="0" fontId="15" fillId="27" borderId="8" xfId="0" applyFont="1" applyFill="1" applyBorder="1" applyAlignment="1">
      <alignment horizontal="center" vertical="center" wrapText="1"/>
    </xf>
    <xf numFmtId="0" fontId="15" fillId="27" borderId="0" xfId="0" applyFont="1" applyFill="1" applyBorder="1" applyAlignment="1">
      <alignment horizontal="center" vertical="center" wrapText="1"/>
    </xf>
    <xf numFmtId="0" fontId="5" fillId="26" borderId="1" xfId="0" applyFont="1" applyFill="1" applyBorder="1" applyAlignment="1">
      <alignment horizontal="center" vertical="center" wrapText="1"/>
    </xf>
    <xf numFmtId="0" fontId="5" fillId="13" borderId="10" xfId="0" applyFont="1" applyFill="1" applyBorder="1" applyAlignment="1">
      <alignment horizontal="center" vertical="center" wrapText="1"/>
    </xf>
    <xf numFmtId="0" fontId="5" fillId="13" borderId="5" xfId="0" applyFont="1" applyFill="1" applyBorder="1" applyAlignment="1">
      <alignment horizontal="center" vertical="center" wrapText="1"/>
    </xf>
    <xf numFmtId="0" fontId="5" fillId="13" borderId="6" xfId="0" applyFont="1" applyFill="1" applyBorder="1" applyAlignment="1">
      <alignment horizontal="center" vertical="center" wrapText="1"/>
    </xf>
    <xf numFmtId="0" fontId="5" fillId="8" borderId="7" xfId="0" applyFont="1" applyFill="1" applyBorder="1" applyAlignment="1">
      <alignment horizontal="center" vertical="center" wrapText="1"/>
    </xf>
    <xf numFmtId="0" fontId="5" fillId="8" borderId="3" xfId="0" applyFont="1" applyFill="1" applyBorder="1" applyAlignment="1">
      <alignment horizontal="center" vertical="center" wrapText="1"/>
    </xf>
    <xf numFmtId="0" fontId="5" fillId="8" borderId="4" xfId="0" applyFont="1" applyFill="1" applyBorder="1" applyAlignment="1">
      <alignment horizontal="center" vertical="center" wrapText="1"/>
    </xf>
    <xf numFmtId="0" fontId="5" fillId="8" borderId="10" xfId="0" applyFont="1" applyFill="1" applyBorder="1" applyAlignment="1">
      <alignment horizontal="center" vertical="center" wrapText="1"/>
    </xf>
    <xf numFmtId="0" fontId="5" fillId="8" borderId="5" xfId="0" applyFont="1" applyFill="1" applyBorder="1" applyAlignment="1">
      <alignment horizontal="center" vertical="center" wrapText="1"/>
    </xf>
    <xf numFmtId="0" fontId="5" fillId="8" borderId="6" xfId="0" applyFont="1" applyFill="1" applyBorder="1" applyAlignment="1">
      <alignment horizontal="center" vertical="center" wrapText="1"/>
    </xf>
    <xf numFmtId="0" fontId="5" fillId="8" borderId="8" xfId="0" applyFont="1" applyFill="1" applyBorder="1" applyAlignment="1">
      <alignment horizontal="center" vertical="center" wrapText="1"/>
    </xf>
    <xf numFmtId="0" fontId="5" fillId="8" borderId="0" xfId="0" applyFont="1" applyFill="1" applyBorder="1" applyAlignment="1">
      <alignment horizontal="center" vertical="center" wrapText="1"/>
    </xf>
    <xf numFmtId="0" fontId="5" fillId="8" borderId="9" xfId="0" applyFont="1" applyFill="1" applyBorder="1" applyAlignment="1">
      <alignment horizontal="center" vertical="center" wrapText="1"/>
    </xf>
    <xf numFmtId="0" fontId="5" fillId="14" borderId="8" xfId="0" applyFont="1" applyFill="1" applyBorder="1" applyAlignment="1">
      <alignment horizontal="center" vertical="center" wrapText="1"/>
    </xf>
    <xf numFmtId="0" fontId="5" fillId="14" borderId="0" xfId="0" applyFont="1" applyFill="1" applyBorder="1" applyAlignment="1">
      <alignment horizontal="center" vertical="center" wrapText="1"/>
    </xf>
    <xf numFmtId="0" fontId="5" fillId="14" borderId="9" xfId="0" applyFont="1" applyFill="1" applyBorder="1" applyAlignment="1">
      <alignment horizontal="center" vertical="center" wrapText="1"/>
    </xf>
    <xf numFmtId="0" fontId="5" fillId="14" borderId="10" xfId="0" applyFont="1" applyFill="1" applyBorder="1" applyAlignment="1">
      <alignment horizontal="center" vertical="center" wrapText="1"/>
    </xf>
    <xf numFmtId="0" fontId="5" fillId="14" borderId="5" xfId="0" applyFont="1" applyFill="1" applyBorder="1" applyAlignment="1">
      <alignment horizontal="center" vertical="center" wrapText="1"/>
    </xf>
    <xf numFmtId="0" fontId="5" fillId="14" borderId="6" xfId="0" applyFont="1" applyFill="1" applyBorder="1" applyAlignment="1">
      <alignment horizontal="center" vertical="center" wrapText="1"/>
    </xf>
    <xf numFmtId="0" fontId="2" fillId="0" borderId="0" xfId="0" applyFont="1" applyAlignment="1">
      <alignment horizontal="center" vertical="center" wrapText="1"/>
    </xf>
    <xf numFmtId="0" fontId="5" fillId="29" borderId="7" xfId="0" applyFont="1" applyFill="1" applyBorder="1" applyAlignment="1">
      <alignment horizontal="center" vertical="center" wrapText="1"/>
    </xf>
    <xf numFmtId="0" fontId="5" fillId="29" borderId="3" xfId="0" applyFont="1" applyFill="1" applyBorder="1" applyAlignment="1">
      <alignment horizontal="center" vertical="center" wrapText="1"/>
    </xf>
    <xf numFmtId="0" fontId="5" fillId="29" borderId="4" xfId="0" applyFont="1" applyFill="1" applyBorder="1" applyAlignment="1">
      <alignment horizontal="center" vertical="center" wrapText="1"/>
    </xf>
    <xf numFmtId="0" fontId="5" fillId="29" borderId="10" xfId="0" applyFont="1" applyFill="1" applyBorder="1" applyAlignment="1">
      <alignment horizontal="center" vertical="center" wrapText="1"/>
    </xf>
    <xf numFmtId="0" fontId="5" fillId="29" borderId="5" xfId="0" applyFont="1" applyFill="1" applyBorder="1" applyAlignment="1">
      <alignment horizontal="center" vertical="center" wrapText="1"/>
    </xf>
    <xf numFmtId="0" fontId="5" fillId="29" borderId="6" xfId="0" applyFont="1" applyFill="1" applyBorder="1" applyAlignment="1">
      <alignment horizontal="center" vertical="center" wrapText="1"/>
    </xf>
    <xf numFmtId="0" fontId="5" fillId="33" borderId="7" xfId="0" applyFont="1" applyFill="1" applyBorder="1" applyAlignment="1">
      <alignment horizontal="center" vertical="center" wrapText="1"/>
    </xf>
    <xf numFmtId="0" fontId="5" fillId="33" borderId="3" xfId="0" applyFont="1" applyFill="1" applyBorder="1" applyAlignment="1">
      <alignment horizontal="center" vertical="center" wrapText="1"/>
    </xf>
    <xf numFmtId="0" fontId="5" fillId="33" borderId="4"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5" fillId="33" borderId="5" xfId="0" applyFont="1" applyFill="1" applyBorder="1" applyAlignment="1">
      <alignment horizontal="center" vertical="center" wrapText="1"/>
    </xf>
    <xf numFmtId="0" fontId="5" fillId="33" borderId="6" xfId="0" applyFont="1" applyFill="1" applyBorder="1" applyAlignment="1">
      <alignment horizontal="center" vertical="center" wrapText="1"/>
    </xf>
    <xf numFmtId="0" fontId="5" fillId="24" borderId="7" xfId="0" applyFont="1" applyFill="1" applyBorder="1" applyAlignment="1">
      <alignment horizontal="center" vertical="center" wrapText="1"/>
    </xf>
    <xf numFmtId="0" fontId="5" fillId="24" borderId="3" xfId="0" applyFont="1" applyFill="1" applyBorder="1" applyAlignment="1">
      <alignment horizontal="center" vertical="center" wrapText="1"/>
    </xf>
    <xf numFmtId="0" fontId="5" fillId="24" borderId="4" xfId="0" applyFont="1" applyFill="1" applyBorder="1" applyAlignment="1">
      <alignment horizontal="center" vertical="center" wrapText="1"/>
    </xf>
    <xf numFmtId="0" fontId="5" fillId="24" borderId="10" xfId="0" applyFont="1" applyFill="1" applyBorder="1" applyAlignment="1">
      <alignment horizontal="center" vertical="center" wrapText="1"/>
    </xf>
    <xf numFmtId="0" fontId="5" fillId="24" borderId="5" xfId="0" applyFont="1" applyFill="1" applyBorder="1" applyAlignment="1">
      <alignment horizontal="center" vertical="center" wrapText="1"/>
    </xf>
    <xf numFmtId="0" fontId="5" fillId="24"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0" fillId="7" borderId="7" xfId="0" applyFill="1" applyBorder="1" applyAlignment="1">
      <alignment horizontal="center" vertical="center" wrapText="1"/>
    </xf>
    <xf numFmtId="0" fontId="0" fillId="7" borderId="3" xfId="0" applyFill="1" applyBorder="1" applyAlignment="1">
      <alignment horizontal="center" vertical="center" wrapText="1"/>
    </xf>
    <xf numFmtId="0" fontId="0" fillId="7" borderId="4" xfId="0" applyFill="1" applyBorder="1" applyAlignment="1">
      <alignment horizontal="center" vertical="center" wrapText="1"/>
    </xf>
    <xf numFmtId="0" fontId="0" fillId="7" borderId="10" xfId="0" applyFill="1" applyBorder="1" applyAlignment="1">
      <alignment horizontal="center" vertical="center" wrapText="1"/>
    </xf>
    <xf numFmtId="0" fontId="0" fillId="7" borderId="5" xfId="0" applyFill="1" applyBorder="1" applyAlignment="1">
      <alignment horizontal="center" vertical="center" wrapText="1"/>
    </xf>
    <xf numFmtId="0" fontId="0" fillId="7" borderId="6" xfId="0" applyFill="1" applyBorder="1" applyAlignment="1">
      <alignment horizontal="center" vertical="center" wrapText="1"/>
    </xf>
    <xf numFmtId="0" fontId="5" fillId="32" borderId="7" xfId="0" applyFont="1" applyFill="1" applyBorder="1" applyAlignment="1">
      <alignment horizontal="center" vertical="center" wrapText="1"/>
    </xf>
    <xf numFmtId="0" fontId="5" fillId="32" borderId="3" xfId="0" applyFont="1" applyFill="1" applyBorder="1" applyAlignment="1">
      <alignment horizontal="center" vertical="center" wrapText="1"/>
    </xf>
    <xf numFmtId="0" fontId="5" fillId="32" borderId="4" xfId="0" applyFont="1" applyFill="1" applyBorder="1" applyAlignment="1">
      <alignment horizontal="center" vertical="center" wrapText="1"/>
    </xf>
    <xf numFmtId="0" fontId="5" fillId="32" borderId="10" xfId="0" applyFont="1" applyFill="1" applyBorder="1" applyAlignment="1">
      <alignment horizontal="center" vertical="center" wrapText="1"/>
    </xf>
    <xf numFmtId="0" fontId="5" fillId="32" borderId="5" xfId="0" applyFont="1" applyFill="1" applyBorder="1" applyAlignment="1">
      <alignment horizontal="center" vertical="center" wrapText="1"/>
    </xf>
    <xf numFmtId="0" fontId="5" fillId="32" borderId="6" xfId="0" applyFont="1" applyFill="1" applyBorder="1" applyAlignment="1">
      <alignment horizontal="center" vertical="center" wrapText="1"/>
    </xf>
    <xf numFmtId="0" fontId="0" fillId="20" borderId="1" xfId="0" applyFill="1" applyBorder="1" applyAlignment="1">
      <alignment horizontal="center"/>
    </xf>
    <xf numFmtId="0" fontId="0" fillId="2" borderId="1" xfId="0" applyFill="1" applyBorder="1" applyAlignment="1">
      <alignment horizontal="center"/>
    </xf>
    <xf numFmtId="0" fontId="54" fillId="3" borderId="8" xfId="0" applyFont="1" applyFill="1" applyBorder="1" applyAlignment="1">
      <alignment horizontal="center" vertical="center" wrapText="1"/>
    </xf>
    <xf numFmtId="0" fontId="54" fillId="3" borderId="0" xfId="0" applyFont="1" applyFill="1" applyBorder="1" applyAlignment="1">
      <alignment horizontal="center" vertical="center" wrapText="1"/>
    </xf>
    <xf numFmtId="0" fontId="54" fillId="3" borderId="9" xfId="0" applyFont="1" applyFill="1" applyBorder="1" applyAlignment="1">
      <alignment horizontal="center" vertical="center" wrapText="1"/>
    </xf>
    <xf numFmtId="0" fontId="54" fillId="14" borderId="7" xfId="0" applyFont="1" applyFill="1" applyBorder="1" applyAlignment="1">
      <alignment horizontal="center" vertical="center" wrapText="1"/>
    </xf>
    <xf numFmtId="0" fontId="54" fillId="14" borderId="3" xfId="0" applyFont="1" applyFill="1" applyBorder="1" applyAlignment="1">
      <alignment horizontal="center" vertical="center" wrapText="1"/>
    </xf>
    <xf numFmtId="0" fontId="54" fillId="14" borderId="4" xfId="0" applyFont="1" applyFill="1" applyBorder="1" applyAlignment="1">
      <alignment horizontal="center" vertical="center" wrapText="1"/>
    </xf>
    <xf numFmtId="0" fontId="54" fillId="14" borderId="10" xfId="0" applyFont="1" applyFill="1" applyBorder="1" applyAlignment="1">
      <alignment horizontal="center" vertical="center" wrapText="1"/>
    </xf>
    <xf numFmtId="0" fontId="54" fillId="14" borderId="5" xfId="0" applyFont="1" applyFill="1" applyBorder="1" applyAlignment="1">
      <alignment horizontal="center" vertical="center" wrapText="1"/>
    </xf>
    <xf numFmtId="0" fontId="54" fillId="14" borderId="6" xfId="0" applyFont="1" applyFill="1" applyBorder="1" applyAlignment="1">
      <alignment horizontal="center" vertical="center" wrapText="1"/>
    </xf>
    <xf numFmtId="0" fontId="54" fillId="9" borderId="7" xfId="0" applyFont="1" applyFill="1" applyBorder="1" applyAlignment="1">
      <alignment horizontal="center" vertical="center" wrapText="1"/>
    </xf>
    <xf numFmtId="0" fontId="54" fillId="9" borderId="3" xfId="0" applyFont="1" applyFill="1" applyBorder="1" applyAlignment="1">
      <alignment horizontal="center" vertical="center" wrapText="1"/>
    </xf>
    <xf numFmtId="0" fontId="54" fillId="9" borderId="4" xfId="0" applyFont="1" applyFill="1" applyBorder="1" applyAlignment="1">
      <alignment horizontal="center" vertical="center" wrapText="1"/>
    </xf>
    <xf numFmtId="0" fontId="54" fillId="9" borderId="10" xfId="0" applyFont="1" applyFill="1" applyBorder="1" applyAlignment="1">
      <alignment horizontal="center" vertical="center" wrapText="1"/>
    </xf>
    <xf numFmtId="0" fontId="54" fillId="9" borderId="5" xfId="0" applyFont="1" applyFill="1" applyBorder="1" applyAlignment="1">
      <alignment horizontal="center" vertical="center" wrapText="1"/>
    </xf>
    <xf numFmtId="0" fontId="54" fillId="9" borderId="6" xfId="0" applyFont="1" applyFill="1" applyBorder="1" applyAlignment="1">
      <alignment horizontal="center" vertical="center" wrapText="1"/>
    </xf>
    <xf numFmtId="0" fontId="54" fillId="17" borderId="7" xfId="0" applyFont="1" applyFill="1" applyBorder="1" applyAlignment="1">
      <alignment horizontal="center" vertical="center" wrapText="1"/>
    </xf>
    <xf numFmtId="0" fontId="54" fillId="17" borderId="3" xfId="0" applyFont="1" applyFill="1" applyBorder="1" applyAlignment="1">
      <alignment horizontal="center" vertical="center" wrapText="1"/>
    </xf>
    <xf numFmtId="0" fontId="54" fillId="17" borderId="4" xfId="0" applyFont="1" applyFill="1" applyBorder="1" applyAlignment="1">
      <alignment horizontal="center" vertical="center" wrapText="1"/>
    </xf>
    <xf numFmtId="0" fontId="54" fillId="17" borderId="8" xfId="0" applyFont="1" applyFill="1" applyBorder="1" applyAlignment="1">
      <alignment horizontal="center" vertical="center" wrapText="1"/>
    </xf>
    <xf numFmtId="0" fontId="54" fillId="17" borderId="0" xfId="0" applyFont="1" applyFill="1" applyBorder="1" applyAlignment="1">
      <alignment horizontal="center" vertical="center" wrapText="1"/>
    </xf>
    <xf numFmtId="0" fontId="54" fillId="17" borderId="9" xfId="0" applyFont="1" applyFill="1" applyBorder="1" applyAlignment="1">
      <alignment horizontal="center" vertical="center" wrapText="1"/>
    </xf>
    <xf numFmtId="0" fontId="54" fillId="17" borderId="10" xfId="0" applyFont="1" applyFill="1" applyBorder="1" applyAlignment="1">
      <alignment horizontal="center" vertical="center" wrapText="1"/>
    </xf>
    <xf numFmtId="0" fontId="54" fillId="17" borderId="5" xfId="0" applyFont="1" applyFill="1" applyBorder="1" applyAlignment="1">
      <alignment horizontal="center" vertical="center" wrapText="1"/>
    </xf>
    <xf numFmtId="0" fontId="54" fillId="17" borderId="6" xfId="0" applyFont="1" applyFill="1" applyBorder="1" applyAlignment="1">
      <alignment horizontal="center" vertical="center" wrapText="1"/>
    </xf>
    <xf numFmtId="0" fontId="54" fillId="8" borderId="7" xfId="0" applyFont="1" applyFill="1" applyBorder="1" applyAlignment="1">
      <alignment horizontal="center" vertical="center" wrapText="1"/>
    </xf>
    <xf numFmtId="0" fontId="54" fillId="8" borderId="3" xfId="0" applyFont="1" applyFill="1" applyBorder="1" applyAlignment="1">
      <alignment horizontal="center" vertical="center" wrapText="1"/>
    </xf>
    <xf numFmtId="0" fontId="54" fillId="8" borderId="4" xfId="0" applyFont="1" applyFill="1" applyBorder="1" applyAlignment="1">
      <alignment horizontal="center" vertical="center" wrapText="1"/>
    </xf>
    <xf numFmtId="0" fontId="54" fillId="8" borderId="10" xfId="0" applyFont="1" applyFill="1" applyBorder="1" applyAlignment="1">
      <alignment horizontal="center" vertical="center" wrapText="1"/>
    </xf>
    <xf numFmtId="0" fontId="54" fillId="8" borderId="5" xfId="0" applyFont="1" applyFill="1" applyBorder="1" applyAlignment="1">
      <alignment horizontal="center" vertical="center" wrapText="1"/>
    </xf>
    <xf numFmtId="0" fontId="54" fillId="8" borderId="6" xfId="0" applyFont="1" applyFill="1" applyBorder="1" applyAlignment="1">
      <alignment horizontal="center" vertical="center" wrapText="1"/>
    </xf>
    <xf numFmtId="0" fontId="54" fillId="18" borderId="7" xfId="0" applyFont="1" applyFill="1" applyBorder="1" applyAlignment="1">
      <alignment horizontal="center" vertical="center" wrapText="1"/>
    </xf>
    <xf numFmtId="0" fontId="54" fillId="18" borderId="3" xfId="0" applyFont="1" applyFill="1" applyBorder="1" applyAlignment="1">
      <alignment horizontal="center" vertical="center" wrapText="1"/>
    </xf>
    <xf numFmtId="0" fontId="54" fillId="18" borderId="4" xfId="0" applyFont="1" applyFill="1" applyBorder="1" applyAlignment="1">
      <alignment horizontal="center" vertical="center" wrapText="1"/>
    </xf>
    <xf numFmtId="0" fontId="54" fillId="18" borderId="10" xfId="0" applyFont="1" applyFill="1" applyBorder="1" applyAlignment="1">
      <alignment horizontal="center" vertical="center" wrapText="1"/>
    </xf>
    <xf numFmtId="0" fontId="54" fillId="18" borderId="5" xfId="0" applyFont="1" applyFill="1" applyBorder="1" applyAlignment="1">
      <alignment horizontal="center" vertical="center" wrapText="1"/>
    </xf>
    <xf numFmtId="0" fontId="54" fillId="18" borderId="6" xfId="0" applyFont="1" applyFill="1" applyBorder="1" applyAlignment="1">
      <alignment horizontal="center" vertical="center" wrapText="1"/>
    </xf>
    <xf numFmtId="0" fontId="54" fillId="20" borderId="7" xfId="0" applyFont="1" applyFill="1" applyBorder="1" applyAlignment="1">
      <alignment horizontal="center" vertical="center" wrapText="1"/>
    </xf>
    <xf numFmtId="0" fontId="54" fillId="20" borderId="3" xfId="0" applyFont="1" applyFill="1" applyBorder="1" applyAlignment="1">
      <alignment horizontal="center" vertical="center" wrapText="1"/>
    </xf>
    <xf numFmtId="0" fontId="54" fillId="20" borderId="4" xfId="0" applyFont="1" applyFill="1" applyBorder="1" applyAlignment="1">
      <alignment horizontal="center" vertical="center" wrapText="1"/>
    </xf>
    <xf numFmtId="0" fontId="54" fillId="20" borderId="10" xfId="0" applyFont="1" applyFill="1" applyBorder="1" applyAlignment="1">
      <alignment horizontal="center" vertical="center" wrapText="1"/>
    </xf>
    <xf numFmtId="0" fontId="54" fillId="20" borderId="5" xfId="0" applyFont="1" applyFill="1" applyBorder="1" applyAlignment="1">
      <alignment horizontal="center" vertical="center" wrapText="1"/>
    </xf>
    <xf numFmtId="0" fontId="54" fillId="20" borderId="6" xfId="0" applyFont="1" applyFill="1" applyBorder="1" applyAlignment="1">
      <alignment horizontal="center" vertical="center" wrapText="1"/>
    </xf>
    <xf numFmtId="0" fontId="54" fillId="10" borderId="7" xfId="0" applyFont="1" applyFill="1" applyBorder="1" applyAlignment="1">
      <alignment horizontal="center" vertical="center" wrapText="1"/>
    </xf>
    <xf numFmtId="0" fontId="54" fillId="10" borderId="3" xfId="0" applyFont="1" applyFill="1" applyBorder="1" applyAlignment="1">
      <alignment horizontal="center" vertical="center" wrapText="1"/>
    </xf>
    <xf numFmtId="0" fontId="54" fillId="10" borderId="4" xfId="0" applyFont="1" applyFill="1" applyBorder="1" applyAlignment="1">
      <alignment horizontal="center" vertical="center" wrapText="1"/>
    </xf>
    <xf numFmtId="0" fontId="54" fillId="10" borderId="10" xfId="0" applyFont="1" applyFill="1" applyBorder="1" applyAlignment="1">
      <alignment horizontal="center" vertical="center" wrapText="1"/>
    </xf>
    <xf numFmtId="0" fontId="54" fillId="10" borderId="5" xfId="0" applyFont="1" applyFill="1" applyBorder="1" applyAlignment="1">
      <alignment horizontal="center" vertical="center" wrapText="1"/>
    </xf>
    <xf numFmtId="0" fontId="54" fillId="10" borderId="6" xfId="0" applyFont="1" applyFill="1" applyBorder="1" applyAlignment="1">
      <alignment horizontal="center" vertical="center" wrapText="1"/>
    </xf>
    <xf numFmtId="0" fontId="54" fillId="12" borderId="7" xfId="0" applyFont="1" applyFill="1" applyBorder="1" applyAlignment="1">
      <alignment horizontal="center" vertical="center" wrapText="1"/>
    </xf>
    <xf numFmtId="0" fontId="54" fillId="12" borderId="3" xfId="0" applyFont="1" applyFill="1" applyBorder="1" applyAlignment="1">
      <alignment horizontal="center" vertical="center" wrapText="1"/>
    </xf>
    <xf numFmtId="0" fontId="54" fillId="12" borderId="4" xfId="0" applyFont="1" applyFill="1" applyBorder="1" applyAlignment="1">
      <alignment horizontal="center" vertical="center" wrapText="1"/>
    </xf>
    <xf numFmtId="0" fontId="54" fillId="12" borderId="10" xfId="0" applyFont="1" applyFill="1" applyBorder="1" applyAlignment="1">
      <alignment horizontal="center" vertical="center" wrapText="1"/>
    </xf>
    <xf numFmtId="0" fontId="54" fillId="12" borderId="5" xfId="0" applyFont="1" applyFill="1" applyBorder="1" applyAlignment="1">
      <alignment horizontal="center" vertical="center" wrapText="1"/>
    </xf>
    <xf numFmtId="0" fontId="54" fillId="12" borderId="6" xfId="0" applyFont="1" applyFill="1" applyBorder="1" applyAlignment="1">
      <alignment horizontal="center" vertical="center" wrapText="1"/>
    </xf>
    <xf numFmtId="0" fontId="54" fillId="5" borderId="7" xfId="0" applyFont="1" applyFill="1" applyBorder="1" applyAlignment="1">
      <alignment horizontal="center" vertical="center" wrapText="1"/>
    </xf>
    <xf numFmtId="0" fontId="54" fillId="5" borderId="3" xfId="0" applyFont="1" applyFill="1" applyBorder="1" applyAlignment="1">
      <alignment horizontal="center" vertical="center" wrapText="1"/>
    </xf>
    <xf numFmtId="0" fontId="54" fillId="5" borderId="4" xfId="0" applyFont="1" applyFill="1" applyBorder="1" applyAlignment="1">
      <alignment horizontal="center" vertical="center" wrapText="1"/>
    </xf>
    <xf numFmtId="0" fontId="54" fillId="5" borderId="10" xfId="0" applyFont="1" applyFill="1" applyBorder="1" applyAlignment="1">
      <alignment horizontal="center" vertical="center" wrapText="1"/>
    </xf>
    <xf numFmtId="0" fontId="54" fillId="5" borderId="5" xfId="0" applyFont="1" applyFill="1" applyBorder="1" applyAlignment="1">
      <alignment horizontal="center" vertical="center" wrapText="1"/>
    </xf>
    <xf numFmtId="0" fontId="54" fillId="5" borderId="6" xfId="0" applyFont="1" applyFill="1" applyBorder="1" applyAlignment="1">
      <alignment horizontal="center" vertical="center" wrapText="1"/>
    </xf>
    <xf numFmtId="0" fontId="0" fillId="28" borderId="7" xfId="0" applyFill="1" applyBorder="1" applyAlignment="1">
      <alignment horizontal="center" vertical="center" wrapText="1"/>
    </xf>
    <xf numFmtId="0" fontId="0" fillId="28" borderId="3" xfId="0" applyFill="1" applyBorder="1" applyAlignment="1">
      <alignment horizontal="center" vertical="center" wrapText="1"/>
    </xf>
    <xf numFmtId="0" fontId="0" fillId="28" borderId="4" xfId="0" applyFill="1" applyBorder="1" applyAlignment="1">
      <alignment horizontal="center" vertical="center" wrapText="1"/>
    </xf>
    <xf numFmtId="0" fontId="0" fillId="28" borderId="10" xfId="0" applyFill="1" applyBorder="1" applyAlignment="1">
      <alignment horizontal="center" vertical="center" wrapText="1"/>
    </xf>
    <xf numFmtId="0" fontId="0" fillId="28" borderId="5" xfId="0" applyFill="1" applyBorder="1" applyAlignment="1">
      <alignment horizontal="center" vertical="center" wrapText="1"/>
    </xf>
    <xf numFmtId="0" fontId="0" fillId="28" borderId="6" xfId="0" applyFill="1" applyBorder="1" applyAlignment="1">
      <alignment horizontal="center" vertical="center" wrapText="1"/>
    </xf>
    <xf numFmtId="0" fontId="54" fillId="4" borderId="7" xfId="0" applyFont="1" applyFill="1" applyBorder="1" applyAlignment="1">
      <alignment horizontal="center" vertical="center" wrapText="1"/>
    </xf>
    <xf numFmtId="0" fontId="54" fillId="4" borderId="3" xfId="0" applyFont="1" applyFill="1" applyBorder="1" applyAlignment="1">
      <alignment horizontal="center" vertical="center" wrapText="1"/>
    </xf>
    <xf numFmtId="0" fontId="54" fillId="4" borderId="4" xfId="0" applyFont="1" applyFill="1" applyBorder="1" applyAlignment="1">
      <alignment horizontal="center" vertical="center" wrapText="1"/>
    </xf>
    <xf numFmtId="0" fontId="54" fillId="4" borderId="10" xfId="0" applyFont="1" applyFill="1" applyBorder="1" applyAlignment="1">
      <alignment horizontal="center" vertical="center" wrapText="1"/>
    </xf>
    <xf numFmtId="0" fontId="54" fillId="4" borderId="5" xfId="0" applyFont="1" applyFill="1" applyBorder="1" applyAlignment="1">
      <alignment horizontal="center" vertical="center" wrapText="1"/>
    </xf>
    <xf numFmtId="0" fontId="54" fillId="4" borderId="6" xfId="0" applyFont="1" applyFill="1" applyBorder="1" applyAlignment="1">
      <alignment horizontal="center" vertical="center" wrapText="1"/>
    </xf>
    <xf numFmtId="0" fontId="54" fillId="15" borderId="1" xfId="0" applyFont="1" applyFill="1" applyBorder="1" applyAlignment="1">
      <alignment horizontal="center" vertical="center" wrapText="1"/>
    </xf>
  </cellXfs>
  <cellStyles count="9">
    <cellStyle name="Normal" xfId="0" builtinId="0"/>
    <cellStyle name="Normal 11" xfId="1"/>
    <cellStyle name="Normal 2" xfId="2"/>
    <cellStyle name="Normal 2 2" xfId="3"/>
    <cellStyle name="Normal 4" xfId="7"/>
    <cellStyle name="Normal_CAO ĐẲNG 2.5N" xfId="4"/>
    <cellStyle name="Normal_Sheet2" xfId="8"/>
    <cellStyle name="Normal_TRUNG CẤP 2 N" xfId="6"/>
    <cellStyle name="Normal_TRUNG CẤP 2 N_1"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8"/>
  <sheetViews>
    <sheetView topLeftCell="A7" zoomScale="80" zoomScaleNormal="80" workbookViewId="0">
      <selection activeCell="L29" sqref="L29:S30"/>
    </sheetView>
  </sheetViews>
  <sheetFormatPr defaultRowHeight="14.4" x14ac:dyDescent="0.3"/>
  <cols>
    <col min="1" max="1" width="7.6640625" customWidth="1"/>
    <col min="2" max="2" width="6" customWidth="1"/>
    <col min="3" max="3" width="4.5546875" customWidth="1"/>
    <col min="4" max="4" width="5.109375" style="2" customWidth="1"/>
    <col min="5" max="7" width="4.5546875" style="2" customWidth="1"/>
    <col min="8" max="8" width="7.5546875" style="2" customWidth="1"/>
    <col min="9" max="22" width="4.5546875" style="2" customWidth="1"/>
    <col min="23" max="23" width="3.6640625" customWidth="1"/>
    <col min="24" max="24" width="5.21875" customWidth="1"/>
    <col min="25" max="25" width="6.5546875" customWidth="1"/>
    <col min="26" max="26" width="5.21875" customWidth="1"/>
    <col min="29" max="29" width="12.5546875" hidden="1" customWidth="1"/>
    <col min="30" max="44" width="0" hidden="1" customWidth="1"/>
  </cols>
  <sheetData>
    <row r="1" spans="1:33" x14ac:dyDescent="0.3">
      <c r="A1" s="209" t="s">
        <v>0</v>
      </c>
      <c r="B1" s="209"/>
      <c r="C1" s="209"/>
      <c r="D1" s="209"/>
      <c r="E1" s="209"/>
      <c r="F1" s="209"/>
      <c r="G1" s="209"/>
      <c r="H1" s="1"/>
      <c r="I1" s="1"/>
      <c r="J1" s="203" t="s">
        <v>1</v>
      </c>
      <c r="K1" s="203"/>
      <c r="L1" s="203"/>
      <c r="M1" s="203"/>
      <c r="N1" s="203"/>
      <c r="O1" s="203"/>
      <c r="P1" s="203"/>
      <c r="Q1" s="203"/>
      <c r="R1" s="203"/>
      <c r="S1" s="203"/>
      <c r="T1" s="203"/>
      <c r="U1" s="203"/>
      <c r="V1" s="203"/>
      <c r="W1" s="203"/>
    </row>
    <row r="2" spans="1:33" x14ac:dyDescent="0.3">
      <c r="A2" s="210" t="s">
        <v>2</v>
      </c>
      <c r="B2" s="210"/>
      <c r="C2" s="210"/>
      <c r="D2" s="210"/>
      <c r="E2" s="210"/>
      <c r="F2" s="210"/>
      <c r="G2" s="210"/>
      <c r="H2" s="1"/>
      <c r="I2" s="1"/>
      <c r="J2" s="204" t="s">
        <v>3</v>
      </c>
      <c r="K2" s="204"/>
      <c r="L2" s="204"/>
      <c r="M2" s="204"/>
      <c r="N2" s="204"/>
      <c r="O2" s="204"/>
      <c r="P2" s="204"/>
      <c r="Q2" s="204"/>
      <c r="R2" s="204"/>
      <c r="S2" s="204"/>
      <c r="T2" s="204"/>
      <c r="U2" s="204"/>
      <c r="V2" s="204"/>
      <c r="W2" s="204"/>
    </row>
    <row r="3" spans="1:33" ht="3.75" customHeight="1" x14ac:dyDescent="0.3">
      <c r="A3" s="3"/>
      <c r="B3" s="4"/>
      <c r="C3" s="4"/>
      <c r="D3" s="1"/>
      <c r="E3" s="1"/>
      <c r="F3" s="1"/>
      <c r="G3" s="1"/>
      <c r="H3" s="1"/>
      <c r="I3" s="1"/>
      <c r="J3" s="1"/>
      <c r="K3" s="1"/>
      <c r="L3" s="5"/>
      <c r="M3" s="1"/>
      <c r="N3" s="1"/>
      <c r="O3" s="1"/>
      <c r="P3" s="1"/>
    </row>
    <row r="4" spans="1:33" ht="15.6" customHeight="1" x14ac:dyDescent="0.3">
      <c r="A4" s="214" t="s">
        <v>36</v>
      </c>
      <c r="B4" s="214"/>
      <c r="C4" s="214"/>
      <c r="D4" s="214"/>
      <c r="E4" s="214"/>
      <c r="F4" s="214"/>
      <c r="G4" s="214"/>
      <c r="H4" s="214"/>
      <c r="I4" s="214"/>
      <c r="J4" s="214"/>
      <c r="K4" s="214"/>
      <c r="L4" s="214"/>
      <c r="M4" s="214"/>
      <c r="N4" s="214"/>
      <c r="O4" s="214"/>
      <c r="P4" s="214"/>
      <c r="Q4" s="214"/>
      <c r="R4" s="214"/>
      <c r="S4" s="214"/>
      <c r="T4" s="214"/>
      <c r="U4" s="214"/>
      <c r="V4" s="214"/>
      <c r="W4" s="214"/>
      <c r="X4" s="214"/>
      <c r="Y4" s="214"/>
    </row>
    <row r="5" spans="1:33" ht="15.6" x14ac:dyDescent="0.3">
      <c r="A5" s="214" t="s">
        <v>37</v>
      </c>
      <c r="B5" s="214"/>
      <c r="C5" s="214"/>
      <c r="D5" s="214"/>
      <c r="E5" s="214"/>
      <c r="F5" s="214"/>
      <c r="G5" s="214"/>
      <c r="H5" s="214"/>
      <c r="I5" s="214"/>
      <c r="J5" s="214"/>
      <c r="K5" s="214"/>
      <c r="L5" s="214"/>
      <c r="M5" s="214"/>
      <c r="N5" s="214"/>
      <c r="O5" s="214"/>
      <c r="P5" s="214"/>
      <c r="Q5" s="214"/>
      <c r="R5" s="214"/>
      <c r="S5" s="214"/>
      <c r="T5" s="214"/>
      <c r="U5" s="214"/>
      <c r="V5" s="214"/>
      <c r="W5" s="214"/>
      <c r="X5" s="214"/>
      <c r="Y5" s="214"/>
    </row>
    <row r="6" spans="1:33" ht="14.4" customHeight="1" x14ac:dyDescent="0.3">
      <c r="A6" s="211" t="s">
        <v>149</v>
      </c>
      <c r="B6" s="211"/>
      <c r="C6" s="211"/>
      <c r="D6" s="211"/>
      <c r="E6" s="211"/>
      <c r="F6" s="211"/>
      <c r="G6" s="211"/>
      <c r="H6" s="211"/>
      <c r="I6" s="211"/>
      <c r="J6" s="211"/>
      <c r="K6" s="211"/>
      <c r="L6" s="211"/>
      <c r="M6" s="211"/>
      <c r="N6" s="211"/>
      <c r="O6" s="211"/>
      <c r="P6" s="211"/>
      <c r="Q6" s="211"/>
      <c r="R6" s="211"/>
      <c r="S6" s="211"/>
      <c r="T6" s="211"/>
      <c r="U6" s="211"/>
      <c r="V6" s="211"/>
      <c r="W6" s="211"/>
      <c r="X6" s="211"/>
      <c r="Y6" s="212"/>
    </row>
    <row r="7" spans="1:33" ht="16.5" customHeight="1" x14ac:dyDescent="0.3">
      <c r="A7" s="215" t="s">
        <v>4</v>
      </c>
      <c r="B7" s="215"/>
      <c r="C7" s="215" t="s">
        <v>5</v>
      </c>
      <c r="D7" s="205" t="s">
        <v>6</v>
      </c>
      <c r="E7" s="205"/>
      <c r="F7" s="205"/>
      <c r="G7" s="206" t="s">
        <v>7</v>
      </c>
      <c r="H7" s="206"/>
      <c r="I7" s="206"/>
      <c r="J7" s="206"/>
      <c r="K7" s="206"/>
      <c r="L7" s="207" t="s">
        <v>8</v>
      </c>
      <c r="M7" s="207"/>
      <c r="N7" s="207"/>
      <c r="O7" s="207"/>
      <c r="P7" s="186" t="s">
        <v>9</v>
      </c>
      <c r="Q7" s="186"/>
      <c r="R7" s="186"/>
      <c r="S7" s="186"/>
      <c r="T7" s="208" t="s">
        <v>10</v>
      </c>
      <c r="U7" s="208"/>
      <c r="V7" s="208"/>
      <c r="W7" s="208"/>
      <c r="X7" s="208"/>
      <c r="Y7" s="213" t="s">
        <v>11</v>
      </c>
      <c r="Z7" s="213"/>
    </row>
    <row r="8" spans="1:33" ht="36.6" customHeight="1" x14ac:dyDescent="0.3">
      <c r="A8" s="215" t="s">
        <v>12</v>
      </c>
      <c r="B8" s="215"/>
      <c r="C8" s="215"/>
      <c r="D8" s="6" t="s">
        <v>38</v>
      </c>
      <c r="E8" s="6" t="s">
        <v>39</v>
      </c>
      <c r="F8" s="6" t="s">
        <v>40</v>
      </c>
      <c r="G8" s="7" t="s">
        <v>41</v>
      </c>
      <c r="H8" s="6" t="s">
        <v>42</v>
      </c>
      <c r="I8" s="6" t="s">
        <v>43</v>
      </c>
      <c r="J8" s="6" t="s">
        <v>44</v>
      </c>
      <c r="K8" s="6" t="s">
        <v>45</v>
      </c>
      <c r="L8" s="7" t="s">
        <v>46</v>
      </c>
      <c r="M8" s="7" t="s">
        <v>47</v>
      </c>
      <c r="N8" s="7" t="s">
        <v>48</v>
      </c>
      <c r="O8" s="7" t="s">
        <v>49</v>
      </c>
      <c r="P8" s="26" t="s">
        <v>50</v>
      </c>
      <c r="Q8" s="7" t="s">
        <v>51</v>
      </c>
      <c r="R8" s="7" t="s">
        <v>52</v>
      </c>
      <c r="S8" s="8" t="s">
        <v>53</v>
      </c>
      <c r="T8" s="8" t="s">
        <v>54</v>
      </c>
      <c r="U8" s="8" t="s">
        <v>42</v>
      </c>
      <c r="V8" s="8" t="s">
        <v>43</v>
      </c>
      <c r="W8" s="8" t="s">
        <v>44</v>
      </c>
      <c r="X8" s="8" t="s">
        <v>55</v>
      </c>
      <c r="Y8" s="9" t="s">
        <v>56</v>
      </c>
      <c r="Z8" s="9" t="s">
        <v>92</v>
      </c>
    </row>
    <row r="9" spans="1:33" ht="12.75" customHeight="1" x14ac:dyDescent="0.3">
      <c r="A9" s="215" t="s">
        <v>13</v>
      </c>
      <c r="B9" s="215"/>
      <c r="C9" s="215"/>
      <c r="D9" s="10">
        <v>1</v>
      </c>
      <c r="E9" s="10">
        <v>2</v>
      </c>
      <c r="F9" s="10">
        <v>3</v>
      </c>
      <c r="G9" s="10">
        <v>4</v>
      </c>
      <c r="H9" s="10">
        <v>5</v>
      </c>
      <c r="I9" s="10">
        <v>6</v>
      </c>
      <c r="J9" s="10">
        <v>7</v>
      </c>
      <c r="K9" s="10">
        <v>8</v>
      </c>
      <c r="L9" s="10">
        <v>9</v>
      </c>
      <c r="M9" s="10">
        <v>10</v>
      </c>
      <c r="N9" s="10">
        <v>11</v>
      </c>
      <c r="O9" s="10">
        <v>12</v>
      </c>
      <c r="P9" s="10">
        <v>13</v>
      </c>
      <c r="Q9" s="10">
        <v>14</v>
      </c>
      <c r="R9" s="10">
        <v>15</v>
      </c>
      <c r="S9" s="10">
        <v>16</v>
      </c>
      <c r="T9" s="10">
        <v>17</v>
      </c>
      <c r="U9" s="10">
        <v>18</v>
      </c>
      <c r="V9" s="10">
        <v>19</v>
      </c>
      <c r="W9" s="10">
        <v>20</v>
      </c>
      <c r="X9" s="10">
        <v>21</v>
      </c>
      <c r="Y9" s="10">
        <v>22</v>
      </c>
      <c r="Z9" s="127"/>
    </row>
    <row r="10" spans="1:33" ht="12.75" customHeight="1" x14ac:dyDescent="0.3">
      <c r="A10" s="198" t="s">
        <v>14</v>
      </c>
      <c r="B10" s="198" t="s">
        <v>15</v>
      </c>
      <c r="C10" s="95">
        <v>1</v>
      </c>
      <c r="D10" s="14"/>
      <c r="E10" s="183" t="s">
        <v>75</v>
      </c>
      <c r="F10" s="183"/>
      <c r="G10" s="183"/>
      <c r="H10" s="14"/>
      <c r="I10" s="185" t="s">
        <v>201</v>
      </c>
      <c r="J10" s="185"/>
      <c r="K10" s="185"/>
      <c r="L10" s="185"/>
      <c r="M10" s="185"/>
      <c r="N10" s="185"/>
      <c r="O10" s="185"/>
      <c r="P10" s="185"/>
      <c r="Q10" s="185"/>
      <c r="R10" s="185"/>
      <c r="S10" s="185"/>
      <c r="T10" s="185"/>
      <c r="U10" s="185"/>
      <c r="V10" s="185"/>
      <c r="W10" s="185"/>
      <c r="X10" s="185"/>
      <c r="Y10" s="185"/>
      <c r="Z10" s="185"/>
    </row>
    <row r="11" spans="1:33" ht="11.4" customHeight="1" x14ac:dyDescent="0.3">
      <c r="A11" s="198"/>
      <c r="B11" s="198"/>
      <c r="C11" s="83" t="s">
        <v>16</v>
      </c>
      <c r="D11" s="14"/>
      <c r="E11" s="183"/>
      <c r="F11" s="183"/>
      <c r="G11" s="183"/>
      <c r="H11" s="14"/>
      <c r="I11" s="187" t="s">
        <v>187</v>
      </c>
      <c r="J11" s="187"/>
      <c r="K11" s="187"/>
      <c r="L11" s="187"/>
      <c r="M11" s="187"/>
      <c r="N11" s="187"/>
      <c r="O11" s="187"/>
      <c r="P11" s="187"/>
      <c r="Q11" s="187"/>
      <c r="R11" s="187"/>
      <c r="S11" s="187"/>
      <c r="T11" s="187"/>
      <c r="U11" s="14"/>
      <c r="V11" s="14"/>
      <c r="W11" s="14"/>
      <c r="X11" s="14"/>
      <c r="Y11" s="14"/>
      <c r="Z11" s="128"/>
    </row>
    <row r="12" spans="1:33" ht="11.4" customHeight="1" x14ac:dyDescent="0.3">
      <c r="A12" s="198"/>
      <c r="B12" s="198"/>
      <c r="C12" s="83" t="s">
        <v>18</v>
      </c>
      <c r="D12" s="14"/>
      <c r="E12" s="183"/>
      <c r="F12" s="183"/>
      <c r="G12" s="183"/>
      <c r="H12" s="14"/>
      <c r="I12" s="187"/>
      <c r="J12" s="187"/>
      <c r="K12" s="187"/>
      <c r="L12" s="187"/>
      <c r="M12" s="187"/>
      <c r="N12" s="187"/>
      <c r="O12" s="187"/>
      <c r="P12" s="187"/>
      <c r="Q12" s="187"/>
      <c r="R12" s="187"/>
      <c r="S12" s="187"/>
      <c r="T12" s="187"/>
      <c r="U12" s="14"/>
      <c r="V12" s="14"/>
      <c r="W12" s="14"/>
      <c r="X12" s="14"/>
      <c r="Y12" s="14"/>
      <c r="Z12" s="128"/>
    </row>
    <row r="13" spans="1:33" ht="12" customHeight="1" x14ac:dyDescent="0.3">
      <c r="A13" s="198"/>
      <c r="B13" s="198" t="s">
        <v>20</v>
      </c>
      <c r="C13" s="83" t="s">
        <v>21</v>
      </c>
      <c r="D13" s="14"/>
      <c r="E13" s="14"/>
      <c r="F13" s="14"/>
      <c r="G13" s="14"/>
      <c r="H13" s="14"/>
      <c r="I13" s="14"/>
      <c r="J13" s="184" t="s">
        <v>204</v>
      </c>
      <c r="K13" s="184"/>
      <c r="L13" s="184"/>
      <c r="M13" s="184"/>
      <c r="N13" s="184"/>
      <c r="O13" s="184"/>
      <c r="P13" s="184"/>
      <c r="Q13" s="184"/>
      <c r="R13" s="186" t="s">
        <v>205</v>
      </c>
      <c r="S13" s="186"/>
      <c r="T13" s="186"/>
      <c r="U13" s="186"/>
      <c r="V13" s="14"/>
      <c r="W13" s="14"/>
      <c r="X13" s="14"/>
      <c r="Y13" s="14"/>
      <c r="Z13" s="128"/>
    </row>
    <row r="14" spans="1:33" ht="12" customHeight="1" x14ac:dyDescent="0.3">
      <c r="A14" s="198"/>
      <c r="B14" s="198"/>
      <c r="C14" s="83" t="s">
        <v>23</v>
      </c>
      <c r="D14" s="14"/>
      <c r="E14" s="14"/>
      <c r="F14" s="14"/>
      <c r="G14" s="14"/>
      <c r="H14" s="14"/>
      <c r="I14" s="14"/>
      <c r="J14" s="184"/>
      <c r="K14" s="184"/>
      <c r="L14" s="184"/>
      <c r="M14" s="184"/>
      <c r="N14" s="184"/>
      <c r="O14" s="184"/>
      <c r="P14" s="184"/>
      <c r="Q14" s="184"/>
      <c r="R14" s="186"/>
      <c r="S14" s="186"/>
      <c r="T14" s="186"/>
      <c r="U14" s="186"/>
      <c r="V14" s="14"/>
      <c r="W14" s="14"/>
      <c r="X14" s="14"/>
      <c r="Y14" s="14"/>
      <c r="Z14" s="128"/>
    </row>
    <row r="15" spans="1:33" ht="19.8" customHeight="1" x14ac:dyDescent="0.3">
      <c r="A15" s="198" t="s">
        <v>25</v>
      </c>
      <c r="B15" s="198" t="s">
        <v>15</v>
      </c>
      <c r="C15" s="83" t="s">
        <v>21</v>
      </c>
      <c r="D15" s="213" t="s">
        <v>58</v>
      </c>
      <c r="E15" s="184" t="s">
        <v>76</v>
      </c>
      <c r="F15" s="184"/>
      <c r="G15" s="184"/>
      <c r="H15" s="183" t="s">
        <v>88</v>
      </c>
      <c r="I15" s="188" t="s">
        <v>99</v>
      </c>
      <c r="J15" s="188"/>
      <c r="K15" s="188"/>
      <c r="L15" s="188"/>
      <c r="M15" s="188"/>
      <c r="N15" s="188"/>
      <c r="O15" s="188"/>
      <c r="P15" s="188"/>
      <c r="Q15" s="188"/>
      <c r="R15" s="188"/>
      <c r="S15" s="188"/>
      <c r="T15" s="188"/>
      <c r="U15" s="188"/>
      <c r="V15" s="188"/>
      <c r="W15" s="188"/>
      <c r="X15" s="188"/>
      <c r="Y15" s="188"/>
      <c r="Z15" s="189"/>
    </row>
    <row r="16" spans="1:33" ht="19.8" customHeight="1" x14ac:dyDescent="0.3">
      <c r="A16" s="198"/>
      <c r="B16" s="198"/>
      <c r="C16" s="83" t="s">
        <v>23</v>
      </c>
      <c r="D16" s="213"/>
      <c r="E16" s="184"/>
      <c r="F16" s="184"/>
      <c r="G16" s="184"/>
      <c r="H16" s="183"/>
      <c r="I16" s="190" t="s">
        <v>104</v>
      </c>
      <c r="J16" s="190"/>
      <c r="K16" s="190"/>
      <c r="L16" s="190"/>
      <c r="M16" s="190"/>
      <c r="N16" s="190"/>
      <c r="O16" s="190"/>
      <c r="P16" s="190"/>
      <c r="Q16" s="190"/>
      <c r="R16" s="190"/>
      <c r="S16" s="190"/>
      <c r="T16" s="190"/>
      <c r="U16" s="190"/>
      <c r="V16" s="190"/>
      <c r="W16" s="190"/>
      <c r="X16" s="190"/>
      <c r="Y16" s="190"/>
      <c r="Z16" s="191"/>
      <c r="AC16" s="45" t="s">
        <v>17</v>
      </c>
      <c r="AD16" s="12">
        <v>15</v>
      </c>
      <c r="AE16" s="12">
        <v>15</v>
      </c>
      <c r="AF16" s="12"/>
      <c r="AG16" s="13">
        <f t="shared" ref="AG16:AG23" si="0">AD16+AE16+AF16</f>
        <v>30</v>
      </c>
    </row>
    <row r="17" spans="1:34" ht="19.8" customHeight="1" x14ac:dyDescent="0.3">
      <c r="A17" s="198"/>
      <c r="B17" s="198" t="s">
        <v>20</v>
      </c>
      <c r="C17" s="83" t="s">
        <v>21</v>
      </c>
      <c r="D17" s="213"/>
      <c r="E17" s="184"/>
      <c r="F17" s="184"/>
      <c r="G17" s="184"/>
      <c r="H17" s="184" t="s">
        <v>89</v>
      </c>
      <c r="I17" s="192" t="s">
        <v>101</v>
      </c>
      <c r="J17" s="192"/>
      <c r="K17" s="192"/>
      <c r="L17" s="192"/>
      <c r="M17" s="192"/>
      <c r="N17" s="192"/>
      <c r="O17" s="192"/>
      <c r="P17" s="192"/>
      <c r="Q17" s="192"/>
      <c r="R17" s="192"/>
      <c r="S17" s="192"/>
      <c r="T17" s="192"/>
      <c r="U17" s="192"/>
      <c r="V17" s="192"/>
      <c r="W17" s="192"/>
      <c r="X17" s="192"/>
      <c r="Y17" s="192"/>
      <c r="Z17" s="193"/>
      <c r="AC17" s="45" t="s">
        <v>19</v>
      </c>
      <c r="AD17" s="12">
        <v>10</v>
      </c>
      <c r="AE17" s="12">
        <v>5</v>
      </c>
      <c r="AF17" s="12"/>
      <c r="AG17" s="13">
        <f t="shared" si="0"/>
        <v>15</v>
      </c>
    </row>
    <row r="18" spans="1:34" ht="19.8" customHeight="1" x14ac:dyDescent="0.3">
      <c r="A18" s="198"/>
      <c r="B18" s="198"/>
      <c r="C18" s="83" t="s">
        <v>23</v>
      </c>
      <c r="D18" s="213"/>
      <c r="E18" s="184"/>
      <c r="F18" s="184"/>
      <c r="G18" s="184"/>
      <c r="H18" s="184"/>
      <c r="I18" s="194" t="s">
        <v>105</v>
      </c>
      <c r="J18" s="194"/>
      <c r="K18" s="194"/>
      <c r="L18" s="194"/>
      <c r="M18" s="194"/>
      <c r="N18" s="194"/>
      <c r="O18" s="194"/>
      <c r="P18" s="194"/>
      <c r="Q18" s="194"/>
      <c r="R18" s="194"/>
      <c r="S18" s="194"/>
      <c r="T18" s="194"/>
      <c r="U18" s="194"/>
      <c r="V18" s="194"/>
      <c r="W18" s="194"/>
      <c r="X18" s="194"/>
      <c r="Y18" s="194"/>
      <c r="Z18" s="195"/>
      <c r="AC18" s="45" t="s">
        <v>22</v>
      </c>
      <c r="AD18" s="12">
        <v>30</v>
      </c>
      <c r="AE18" s="12">
        <v>60</v>
      </c>
      <c r="AF18" s="12"/>
      <c r="AG18" s="13">
        <f t="shared" si="0"/>
        <v>90</v>
      </c>
    </row>
    <row r="19" spans="1:34" ht="19.8" customHeight="1" x14ac:dyDescent="0.3">
      <c r="A19" s="198" t="s">
        <v>29</v>
      </c>
      <c r="B19" s="198" t="s">
        <v>15</v>
      </c>
      <c r="C19" s="83" t="s">
        <v>21</v>
      </c>
      <c r="D19" s="224" t="s">
        <v>59</v>
      </c>
      <c r="E19" s="14"/>
      <c r="F19" s="183" t="s">
        <v>78</v>
      </c>
      <c r="G19" s="183"/>
      <c r="H19" s="14"/>
      <c r="I19" s="225" t="s">
        <v>227</v>
      </c>
      <c r="J19" s="226"/>
      <c r="K19" s="226"/>
      <c r="L19" s="226"/>
      <c r="M19" s="226"/>
      <c r="N19" s="226"/>
      <c r="O19" s="226"/>
      <c r="P19" s="226"/>
      <c r="Q19" s="226"/>
      <c r="R19" s="226"/>
      <c r="S19" s="226"/>
      <c r="T19" s="226"/>
      <c r="U19" s="226"/>
      <c r="V19" s="226"/>
      <c r="W19" s="226"/>
      <c r="X19" s="226"/>
      <c r="Y19" s="226"/>
      <c r="Z19" s="227"/>
      <c r="AC19" s="46" t="s">
        <v>24</v>
      </c>
      <c r="AD19" s="12">
        <v>45</v>
      </c>
      <c r="AE19" s="12"/>
      <c r="AF19" s="12"/>
      <c r="AG19" s="13">
        <f t="shared" si="0"/>
        <v>45</v>
      </c>
    </row>
    <row r="20" spans="1:34" ht="19.8" customHeight="1" x14ac:dyDescent="0.3">
      <c r="A20" s="198"/>
      <c r="B20" s="198"/>
      <c r="C20" s="83" t="s">
        <v>23</v>
      </c>
      <c r="D20" s="224"/>
      <c r="E20" s="14"/>
      <c r="F20" s="183"/>
      <c r="G20" s="183"/>
      <c r="H20" s="14"/>
      <c r="I20" s="222" t="s">
        <v>103</v>
      </c>
      <c r="J20" s="222"/>
      <c r="K20" s="222"/>
      <c r="L20" s="222"/>
      <c r="M20" s="222"/>
      <c r="N20" s="222"/>
      <c r="O20" s="222"/>
      <c r="P20" s="222"/>
      <c r="Q20" s="222"/>
      <c r="R20" s="222"/>
      <c r="S20" s="222"/>
      <c r="T20" s="222"/>
      <c r="U20" s="222"/>
      <c r="V20" s="222"/>
      <c r="W20" s="222"/>
      <c r="X20" s="222"/>
      <c r="Y20" s="222"/>
      <c r="Z20" s="223"/>
      <c r="AC20" s="46" t="s">
        <v>26</v>
      </c>
      <c r="AD20" s="12">
        <v>45</v>
      </c>
      <c r="AE20" s="12"/>
      <c r="AF20" s="12"/>
      <c r="AG20" s="13">
        <f t="shared" si="0"/>
        <v>45</v>
      </c>
    </row>
    <row r="21" spans="1:34" ht="19.8" customHeight="1" x14ac:dyDescent="0.3">
      <c r="A21" s="198"/>
      <c r="B21" s="198" t="s">
        <v>20</v>
      </c>
      <c r="C21" s="83" t="s">
        <v>21</v>
      </c>
      <c r="D21" s="14"/>
      <c r="E21" s="14"/>
      <c r="F21" s="14"/>
      <c r="G21" s="14"/>
      <c r="H21" s="14"/>
      <c r="I21" s="187" t="s">
        <v>187</v>
      </c>
      <c r="J21" s="187"/>
      <c r="K21" s="187"/>
      <c r="L21" s="187"/>
      <c r="M21" s="187"/>
      <c r="N21" s="187"/>
      <c r="O21" s="187"/>
      <c r="P21" s="187"/>
      <c r="Q21" s="187"/>
      <c r="R21" s="187"/>
      <c r="S21" s="187"/>
      <c r="T21" s="187"/>
      <c r="U21" s="41"/>
      <c r="V21" s="41"/>
      <c r="W21" s="41"/>
      <c r="X21" s="41"/>
      <c r="Y21" s="41"/>
      <c r="Z21" s="41"/>
      <c r="AC21" s="47" t="s">
        <v>116</v>
      </c>
      <c r="AD21" s="12">
        <v>30</v>
      </c>
      <c r="AE21" s="12"/>
      <c r="AF21" s="12"/>
      <c r="AG21" s="13">
        <f t="shared" si="0"/>
        <v>30</v>
      </c>
      <c r="AH21">
        <f>AG21/2</f>
        <v>15</v>
      </c>
    </row>
    <row r="22" spans="1:34" ht="19.8" customHeight="1" x14ac:dyDescent="0.3">
      <c r="A22" s="198"/>
      <c r="B22" s="198"/>
      <c r="C22" s="83" t="s">
        <v>23</v>
      </c>
      <c r="D22" s="14"/>
      <c r="E22" s="14"/>
      <c r="F22" s="14"/>
      <c r="G22" s="14"/>
      <c r="H22" s="14"/>
      <c r="I22" s="187"/>
      <c r="J22" s="187"/>
      <c r="K22" s="187"/>
      <c r="L22" s="187"/>
      <c r="M22" s="187"/>
      <c r="N22" s="187"/>
      <c r="O22" s="187"/>
      <c r="P22" s="187"/>
      <c r="Q22" s="187"/>
      <c r="R22" s="187"/>
      <c r="S22" s="187"/>
      <c r="T22" s="187"/>
      <c r="U22" s="41"/>
      <c r="V22" s="41"/>
      <c r="W22" s="41"/>
      <c r="X22" s="41"/>
      <c r="Y22" s="41"/>
      <c r="Z22" s="41"/>
      <c r="AC22" s="48" t="s">
        <v>27</v>
      </c>
      <c r="AD22" s="12">
        <v>20</v>
      </c>
      <c r="AE22" s="12">
        <v>55</v>
      </c>
      <c r="AF22" s="12"/>
      <c r="AG22" s="13">
        <f t="shared" si="0"/>
        <v>75</v>
      </c>
      <c r="AH22">
        <f>AG22/7</f>
        <v>10.714285714285714</v>
      </c>
    </row>
    <row r="23" spans="1:34" ht="19.8" customHeight="1" x14ac:dyDescent="0.3">
      <c r="A23" s="198" t="s">
        <v>30</v>
      </c>
      <c r="B23" s="198" t="s">
        <v>15</v>
      </c>
      <c r="C23" s="83" t="s">
        <v>21</v>
      </c>
      <c r="D23" s="183" t="s">
        <v>60</v>
      </c>
      <c r="E23" s="14"/>
      <c r="F23" s="184" t="s">
        <v>76</v>
      </c>
      <c r="G23" s="14"/>
      <c r="H23" s="14"/>
      <c r="I23" s="41"/>
      <c r="J23" s="41"/>
      <c r="K23" s="196" t="s">
        <v>179</v>
      </c>
      <c r="L23" s="196"/>
      <c r="M23" s="196"/>
      <c r="N23" s="196"/>
      <c r="O23" s="196"/>
      <c r="P23" s="196"/>
      <c r="Q23" s="196"/>
      <c r="R23" s="196"/>
      <c r="S23" s="196"/>
      <c r="T23" s="196"/>
      <c r="U23" s="196"/>
      <c r="V23" s="41"/>
      <c r="W23" s="41"/>
      <c r="X23" s="41"/>
      <c r="Y23" s="129"/>
      <c r="Z23" s="129"/>
      <c r="AC23" s="45" t="s">
        <v>28</v>
      </c>
      <c r="AD23" s="15">
        <v>25</v>
      </c>
      <c r="AE23" s="16">
        <v>20</v>
      </c>
      <c r="AF23" s="16"/>
      <c r="AG23" s="13">
        <f t="shared" si="0"/>
        <v>45</v>
      </c>
    </row>
    <row r="24" spans="1:34" ht="19.8" customHeight="1" x14ac:dyDescent="0.3">
      <c r="A24" s="198"/>
      <c r="B24" s="198"/>
      <c r="C24" s="83" t="s">
        <v>23</v>
      </c>
      <c r="D24" s="183"/>
      <c r="E24" s="14"/>
      <c r="F24" s="184"/>
      <c r="G24" s="14"/>
      <c r="H24" s="14"/>
      <c r="I24" s="41"/>
      <c r="J24" s="41"/>
      <c r="K24" s="196"/>
      <c r="L24" s="196"/>
      <c r="M24" s="196"/>
      <c r="N24" s="196"/>
      <c r="O24" s="196"/>
      <c r="P24" s="196"/>
      <c r="Q24" s="196"/>
      <c r="R24" s="196"/>
      <c r="S24" s="196"/>
      <c r="T24" s="196"/>
      <c r="U24" s="196"/>
      <c r="V24" s="41"/>
      <c r="W24" s="41"/>
      <c r="X24" s="41"/>
      <c r="Y24" s="129"/>
      <c r="Z24" s="129"/>
    </row>
    <row r="25" spans="1:34" ht="19.8" customHeight="1" x14ac:dyDescent="0.3">
      <c r="A25" s="198"/>
      <c r="B25" s="198" t="s">
        <v>20</v>
      </c>
      <c r="C25" s="83" t="s">
        <v>21</v>
      </c>
      <c r="D25" s="14"/>
      <c r="E25" s="14"/>
      <c r="F25" s="184"/>
      <c r="G25" s="14"/>
      <c r="H25" s="184" t="s">
        <v>206</v>
      </c>
      <c r="I25" s="184"/>
      <c r="J25" s="129"/>
      <c r="K25" s="196"/>
      <c r="L25" s="196"/>
      <c r="M25" s="196"/>
      <c r="N25" s="196"/>
      <c r="O25" s="196"/>
      <c r="P25" s="196"/>
      <c r="Q25" s="196"/>
      <c r="R25" s="196"/>
      <c r="S25" s="196"/>
      <c r="T25" s="196"/>
      <c r="U25" s="196"/>
      <c r="V25" s="41"/>
      <c r="W25" s="41"/>
      <c r="X25" s="41"/>
      <c r="Y25" s="129"/>
      <c r="Z25" s="129"/>
    </row>
    <row r="26" spans="1:34" ht="19.8" customHeight="1" x14ac:dyDescent="0.3">
      <c r="A26" s="198"/>
      <c r="B26" s="198"/>
      <c r="C26" s="83" t="s">
        <v>23</v>
      </c>
      <c r="D26" s="14"/>
      <c r="E26" s="14"/>
      <c r="F26" s="184"/>
      <c r="G26" s="14"/>
      <c r="H26" s="184"/>
      <c r="I26" s="184"/>
      <c r="J26" s="129"/>
      <c r="K26" s="196"/>
      <c r="L26" s="196"/>
      <c r="M26" s="196"/>
      <c r="N26" s="196"/>
      <c r="O26" s="196"/>
      <c r="P26" s="196"/>
      <c r="Q26" s="196"/>
      <c r="R26" s="196"/>
      <c r="S26" s="196"/>
      <c r="T26" s="196"/>
      <c r="U26" s="196"/>
      <c r="V26" s="41"/>
      <c r="W26" s="41"/>
      <c r="X26" s="41"/>
      <c r="Y26" s="129"/>
      <c r="Z26" s="129"/>
    </row>
    <row r="27" spans="1:34" ht="19.8" customHeight="1" x14ac:dyDescent="0.3">
      <c r="A27" s="198" t="s">
        <v>31</v>
      </c>
      <c r="B27" s="198" t="s">
        <v>15</v>
      </c>
      <c r="C27" s="83" t="s">
        <v>21</v>
      </c>
      <c r="D27" s="14"/>
      <c r="E27" s="14"/>
      <c r="F27" s="14"/>
      <c r="G27" s="14"/>
      <c r="H27" s="183" t="s">
        <v>207</v>
      </c>
      <c r="I27" s="183"/>
      <c r="J27" s="183"/>
      <c r="K27" s="183"/>
      <c r="L27" s="41"/>
      <c r="M27" s="41"/>
      <c r="N27" s="41"/>
      <c r="O27" s="41"/>
      <c r="P27" s="41"/>
      <c r="Q27" s="41"/>
      <c r="R27" s="41"/>
      <c r="S27" s="41"/>
      <c r="T27" s="41"/>
      <c r="U27" s="41"/>
      <c r="V27" s="41"/>
      <c r="W27" s="41"/>
      <c r="X27" s="41"/>
      <c r="Y27" s="41"/>
      <c r="Z27" s="41"/>
    </row>
    <row r="28" spans="1:34" ht="19.8" customHeight="1" x14ac:dyDescent="0.3">
      <c r="A28" s="198"/>
      <c r="B28" s="198"/>
      <c r="C28" s="83" t="s">
        <v>23</v>
      </c>
      <c r="D28" s="14"/>
      <c r="E28" s="14"/>
      <c r="F28" s="14"/>
      <c r="G28" s="14"/>
      <c r="H28" s="183"/>
      <c r="I28" s="183"/>
      <c r="J28" s="183"/>
      <c r="K28" s="183"/>
      <c r="L28" s="129"/>
      <c r="M28" s="129"/>
      <c r="N28" s="129"/>
      <c r="O28" s="129"/>
      <c r="P28" s="129"/>
      <c r="Q28" s="129"/>
      <c r="R28" s="129"/>
      <c r="S28" s="129"/>
      <c r="T28" s="129"/>
      <c r="U28" s="129"/>
      <c r="V28" s="129"/>
      <c r="W28" s="129"/>
      <c r="X28" s="129"/>
      <c r="Y28" s="129"/>
      <c r="Z28" s="129"/>
    </row>
    <row r="29" spans="1:34" ht="19.8" customHeight="1" x14ac:dyDescent="0.3">
      <c r="A29" s="198"/>
      <c r="B29" s="198" t="s">
        <v>20</v>
      </c>
      <c r="C29" s="83" t="s">
        <v>21</v>
      </c>
      <c r="D29" s="14"/>
      <c r="E29" s="14"/>
      <c r="F29" s="14"/>
      <c r="G29" s="14"/>
      <c r="H29" s="14"/>
      <c r="I29" s="41"/>
      <c r="J29" s="41"/>
      <c r="K29" s="41"/>
      <c r="L29" s="182" t="s">
        <v>208</v>
      </c>
      <c r="M29" s="182"/>
      <c r="N29" s="182"/>
      <c r="O29" s="182"/>
      <c r="P29" s="182"/>
      <c r="Q29" s="182"/>
      <c r="R29" s="182"/>
      <c r="S29" s="182"/>
      <c r="T29" s="41"/>
      <c r="U29" s="41"/>
      <c r="V29" s="41"/>
      <c r="W29" s="41"/>
      <c r="X29" s="41"/>
      <c r="Y29" s="41"/>
      <c r="Z29" s="41"/>
    </row>
    <row r="30" spans="1:34" ht="19.8" customHeight="1" x14ac:dyDescent="0.3">
      <c r="A30" s="198"/>
      <c r="B30" s="198"/>
      <c r="C30" s="83" t="s">
        <v>23</v>
      </c>
      <c r="D30" s="14"/>
      <c r="E30" s="14"/>
      <c r="F30" s="14"/>
      <c r="G30" s="14"/>
      <c r="H30" s="14"/>
      <c r="I30" s="41"/>
      <c r="J30" s="41"/>
      <c r="K30" s="41"/>
      <c r="L30" s="182"/>
      <c r="M30" s="182"/>
      <c r="N30" s="182"/>
      <c r="O30" s="182"/>
      <c r="P30" s="182"/>
      <c r="Q30" s="182"/>
      <c r="R30" s="182"/>
      <c r="S30" s="182"/>
      <c r="T30" s="130"/>
      <c r="U30" s="130"/>
      <c r="V30" s="130"/>
      <c r="W30" s="130"/>
      <c r="X30" s="130"/>
      <c r="Y30" s="130"/>
      <c r="Z30" s="130"/>
    </row>
    <row r="31" spans="1:34" ht="19.8" customHeight="1" x14ac:dyDescent="0.3">
      <c r="A31" s="198" t="s">
        <v>32</v>
      </c>
      <c r="B31" s="198" t="s">
        <v>15</v>
      </c>
      <c r="C31" s="83" t="s">
        <v>21</v>
      </c>
      <c r="D31" s="14"/>
      <c r="E31" s="14"/>
      <c r="F31" s="14"/>
      <c r="G31" s="14"/>
      <c r="H31" s="14"/>
      <c r="I31" s="192" t="s">
        <v>101</v>
      </c>
      <c r="J31" s="192"/>
      <c r="K31" s="192"/>
      <c r="L31" s="192"/>
      <c r="M31" s="192"/>
      <c r="N31" s="192"/>
      <c r="O31" s="192"/>
      <c r="P31" s="192"/>
      <c r="Q31" s="192"/>
      <c r="R31" s="192"/>
      <c r="S31" s="192"/>
      <c r="T31" s="192"/>
      <c r="U31" s="192"/>
      <c r="V31" s="192"/>
      <c r="W31" s="192"/>
      <c r="X31" s="192"/>
      <c r="Y31" s="192"/>
      <c r="Z31" s="193"/>
    </row>
    <row r="32" spans="1:34" ht="19.8" customHeight="1" x14ac:dyDescent="0.3">
      <c r="A32" s="198"/>
      <c r="B32" s="198"/>
      <c r="C32" s="83" t="s">
        <v>23</v>
      </c>
      <c r="D32" s="14"/>
      <c r="E32" s="14"/>
      <c r="F32" s="14"/>
      <c r="G32" s="14"/>
      <c r="H32" s="14"/>
      <c r="I32" s="216" t="s">
        <v>195</v>
      </c>
      <c r="J32" s="216"/>
      <c r="K32" s="216"/>
      <c r="L32" s="216"/>
      <c r="M32" s="216"/>
      <c r="N32" s="216"/>
      <c r="O32" s="216"/>
      <c r="P32" s="216"/>
      <c r="Q32" s="216"/>
      <c r="R32" s="216"/>
      <c r="S32" s="216"/>
      <c r="T32" s="216"/>
      <c r="U32" s="216"/>
      <c r="V32" s="216"/>
      <c r="W32" s="216"/>
      <c r="X32" s="216"/>
      <c r="Y32" s="216"/>
      <c r="Z32" s="217"/>
    </row>
    <row r="33" spans="1:26" ht="19.8" customHeight="1" x14ac:dyDescent="0.3">
      <c r="A33" s="198"/>
      <c r="B33" s="198" t="s">
        <v>20</v>
      </c>
      <c r="C33" s="83" t="s">
        <v>21</v>
      </c>
      <c r="D33" s="14"/>
      <c r="E33" s="14"/>
      <c r="F33" s="14"/>
      <c r="G33" s="14"/>
      <c r="H33" s="14"/>
      <c r="I33" s="218" t="s">
        <v>102</v>
      </c>
      <c r="J33" s="218"/>
      <c r="K33" s="218"/>
      <c r="L33" s="218"/>
      <c r="M33" s="218"/>
      <c r="N33" s="218"/>
      <c r="O33" s="218"/>
      <c r="P33" s="218"/>
      <c r="Q33" s="218"/>
      <c r="R33" s="218"/>
      <c r="S33" s="218"/>
      <c r="T33" s="218"/>
      <c r="U33" s="218"/>
      <c r="V33" s="218"/>
      <c r="W33" s="218"/>
      <c r="X33" s="218"/>
      <c r="Y33" s="218"/>
      <c r="Z33" s="219"/>
    </row>
    <row r="34" spans="1:26" ht="25.2" customHeight="1" thickBot="1" x14ac:dyDescent="0.35">
      <c r="A34" s="198"/>
      <c r="B34" s="198"/>
      <c r="C34" s="83" t="s">
        <v>23</v>
      </c>
      <c r="D34" s="14"/>
      <c r="E34" s="14"/>
      <c r="F34" s="14"/>
      <c r="G34" s="14"/>
      <c r="H34" s="14"/>
      <c r="I34" s="220" t="s">
        <v>105</v>
      </c>
      <c r="J34" s="220"/>
      <c r="K34" s="220"/>
      <c r="L34" s="220"/>
      <c r="M34" s="220"/>
      <c r="N34" s="220"/>
      <c r="O34" s="220"/>
      <c r="P34" s="220"/>
      <c r="Q34" s="220"/>
      <c r="R34" s="220"/>
      <c r="S34" s="220"/>
      <c r="T34" s="220"/>
      <c r="U34" s="220"/>
      <c r="V34" s="220"/>
      <c r="W34" s="220"/>
      <c r="X34" s="220"/>
      <c r="Y34" s="220"/>
      <c r="Z34" s="221"/>
    </row>
    <row r="35" spans="1:26" ht="11.4" customHeight="1" thickTop="1" x14ac:dyDescent="0.3">
      <c r="A35" s="198" t="s">
        <v>33</v>
      </c>
      <c r="B35" s="198" t="s">
        <v>15</v>
      </c>
      <c r="C35" s="83" t="s">
        <v>21</v>
      </c>
      <c r="D35" s="17"/>
      <c r="E35" s="17"/>
      <c r="F35" s="17"/>
      <c r="G35" s="17"/>
      <c r="H35" s="17"/>
      <c r="I35" s="17"/>
      <c r="J35" s="17"/>
      <c r="K35" s="17"/>
      <c r="L35" s="17"/>
      <c r="M35" s="17"/>
      <c r="N35" s="17"/>
      <c r="O35" s="17"/>
      <c r="P35" s="17"/>
      <c r="Q35" s="14"/>
      <c r="R35" s="14"/>
      <c r="S35" s="14"/>
      <c r="T35" s="14"/>
      <c r="U35" s="14"/>
      <c r="V35" s="14"/>
      <c r="W35" s="14"/>
      <c r="X35" s="14"/>
      <c r="Y35" s="14"/>
      <c r="Z35" s="14"/>
    </row>
    <row r="36" spans="1:26" ht="11.4" customHeight="1" x14ac:dyDescent="0.3">
      <c r="A36" s="198"/>
      <c r="B36" s="198"/>
      <c r="C36" s="83" t="s">
        <v>23</v>
      </c>
      <c r="D36" s="17"/>
      <c r="E36" s="17"/>
      <c r="F36" s="17"/>
      <c r="G36" s="17"/>
      <c r="H36" s="17"/>
      <c r="I36" s="17"/>
      <c r="J36" s="17"/>
      <c r="K36" s="17"/>
      <c r="L36" s="17"/>
      <c r="M36" s="17"/>
      <c r="N36" s="17"/>
      <c r="O36" s="17"/>
      <c r="P36" s="17"/>
      <c r="Q36" s="14"/>
      <c r="R36" s="14"/>
      <c r="S36" s="14"/>
      <c r="T36" s="14"/>
      <c r="U36" s="14"/>
      <c r="V36" s="14"/>
      <c r="W36" s="14"/>
      <c r="X36" s="14"/>
      <c r="Y36" s="14"/>
      <c r="Z36" s="14"/>
    </row>
    <row r="37" spans="1:26" ht="11.4" customHeight="1" x14ac:dyDescent="0.3">
      <c r="A37" s="198"/>
      <c r="B37" s="198" t="s">
        <v>20</v>
      </c>
      <c r="C37" s="83" t="s">
        <v>21</v>
      </c>
      <c r="D37" s="17"/>
      <c r="E37" s="17"/>
      <c r="F37" s="17"/>
      <c r="G37" s="17"/>
      <c r="H37" s="17"/>
      <c r="I37" s="17"/>
      <c r="J37" s="17"/>
      <c r="K37" s="17"/>
      <c r="L37" s="17"/>
      <c r="M37" s="17"/>
      <c r="N37" s="17"/>
      <c r="O37" s="17"/>
      <c r="P37" s="17"/>
      <c r="Q37" s="14"/>
      <c r="R37" s="14"/>
      <c r="S37" s="14"/>
      <c r="T37" s="14"/>
      <c r="U37" s="14"/>
      <c r="V37" s="14"/>
      <c r="W37" s="14"/>
      <c r="X37" s="14"/>
      <c r="Y37" s="14"/>
      <c r="Z37" s="14"/>
    </row>
    <row r="38" spans="1:26" ht="11.4" customHeight="1" x14ac:dyDescent="0.3">
      <c r="A38" s="198"/>
      <c r="B38" s="198"/>
      <c r="C38" s="83" t="s">
        <v>23</v>
      </c>
      <c r="D38" s="17"/>
      <c r="E38" s="17"/>
      <c r="F38" s="17"/>
      <c r="G38" s="17"/>
      <c r="H38" s="17"/>
      <c r="I38" s="17"/>
      <c r="J38" s="17"/>
      <c r="K38" s="17"/>
      <c r="L38" s="17"/>
      <c r="M38" s="17"/>
      <c r="N38" s="17"/>
      <c r="O38" s="17"/>
      <c r="P38" s="17"/>
      <c r="Q38" s="14"/>
      <c r="R38" s="14"/>
      <c r="S38" s="14"/>
      <c r="T38" s="14"/>
      <c r="U38" s="14"/>
      <c r="V38" s="14"/>
      <c r="W38" s="14"/>
      <c r="X38" s="14"/>
      <c r="Y38" s="14"/>
      <c r="Z38" s="14"/>
    </row>
    <row r="40" spans="1:26" ht="49.8" customHeight="1" x14ac:dyDescent="0.3">
      <c r="A40" s="199" t="s">
        <v>34</v>
      </c>
      <c r="B40" s="199"/>
      <c r="C40" s="199"/>
      <c r="D40" s="199"/>
      <c r="E40" s="199"/>
      <c r="F40" s="199"/>
      <c r="G40" s="199"/>
      <c r="H40" s="199"/>
      <c r="I40" s="199"/>
      <c r="J40" s="199"/>
      <c r="K40" s="199"/>
      <c r="L40" s="199"/>
      <c r="M40" s="199"/>
      <c r="N40" s="199"/>
      <c r="O40" s="199"/>
      <c r="P40" s="199"/>
      <c r="Q40" s="199"/>
      <c r="R40" s="199"/>
      <c r="S40" s="199"/>
      <c r="T40" s="199"/>
      <c r="U40" s="199"/>
      <c r="V40" s="199"/>
      <c r="W40" s="143"/>
      <c r="X40" s="143"/>
    </row>
    <row r="41" spans="1:26" ht="15.6" x14ac:dyDescent="0.3">
      <c r="A41" s="18"/>
      <c r="B41" s="18"/>
      <c r="C41" s="18"/>
      <c r="D41" s="19"/>
      <c r="E41" s="19"/>
      <c r="F41" s="19"/>
      <c r="G41" s="19"/>
      <c r="H41" s="19"/>
      <c r="I41" s="19"/>
      <c r="J41" s="19"/>
      <c r="K41" s="19"/>
      <c r="L41" s="19"/>
      <c r="M41" s="19"/>
      <c r="N41" s="19"/>
      <c r="U41"/>
      <c r="V41"/>
    </row>
    <row r="42" spans="1:26" ht="15.6" customHeight="1" x14ac:dyDescent="0.3">
      <c r="A42" s="20"/>
      <c r="B42" s="21"/>
      <c r="C42" s="21"/>
      <c r="D42" s="22"/>
      <c r="E42" s="22"/>
      <c r="F42" s="22"/>
      <c r="P42" s="200" t="s">
        <v>198</v>
      </c>
      <c r="Q42" s="200"/>
      <c r="R42" s="200"/>
      <c r="S42" s="200"/>
      <c r="T42" s="200"/>
      <c r="U42" s="200"/>
      <c r="V42" s="200"/>
      <c r="W42" s="200"/>
    </row>
    <row r="43" spans="1:26" ht="15.6" x14ac:dyDescent="0.3">
      <c r="A43" s="23"/>
      <c r="B43" s="24"/>
      <c r="C43" s="24"/>
      <c r="D43" s="22"/>
      <c r="E43" s="22"/>
      <c r="F43" s="22"/>
      <c r="P43" s="201" t="s">
        <v>2</v>
      </c>
      <c r="Q43" s="201"/>
      <c r="R43" s="201"/>
      <c r="S43" s="201"/>
      <c r="T43" s="201"/>
      <c r="U43" s="201"/>
      <c r="V43" s="201"/>
      <c r="W43" s="201"/>
    </row>
    <row r="44" spans="1:26" x14ac:dyDescent="0.3">
      <c r="W44" s="2"/>
    </row>
    <row r="45" spans="1:26" x14ac:dyDescent="0.3">
      <c r="W45" s="2"/>
    </row>
    <row r="46" spans="1:26" x14ac:dyDescent="0.3">
      <c r="R46" s="25"/>
      <c r="W46" s="2"/>
    </row>
    <row r="47" spans="1:26" x14ac:dyDescent="0.3">
      <c r="P47" s="202" t="s">
        <v>35</v>
      </c>
      <c r="Q47" s="202"/>
      <c r="R47" s="202"/>
      <c r="S47" s="202"/>
      <c r="T47" s="202"/>
      <c r="U47" s="202"/>
      <c r="V47" s="202"/>
      <c r="W47" s="202"/>
    </row>
    <row r="48" spans="1:26" x14ac:dyDescent="0.3">
      <c r="M48" s="197"/>
      <c r="N48" s="197"/>
      <c r="O48" s="197"/>
      <c r="P48" s="197"/>
    </row>
  </sheetData>
  <mergeCells count="71">
    <mergeCell ref="A10:A14"/>
    <mergeCell ref="B10:B12"/>
    <mergeCell ref="B13:B14"/>
    <mergeCell ref="A7:B7"/>
    <mergeCell ref="H25:I26"/>
    <mergeCell ref="D23:D24"/>
    <mergeCell ref="A15:A18"/>
    <mergeCell ref="B17:B18"/>
    <mergeCell ref="I20:Z20"/>
    <mergeCell ref="D15:D18"/>
    <mergeCell ref="D19:D20"/>
    <mergeCell ref="B19:B20"/>
    <mergeCell ref="F19:G20"/>
    <mergeCell ref="E15:G18"/>
    <mergeCell ref="I19:Z19"/>
    <mergeCell ref="B15:B16"/>
    <mergeCell ref="B29:B30"/>
    <mergeCell ref="A23:A26"/>
    <mergeCell ref="B23:B24"/>
    <mergeCell ref="B25:B26"/>
    <mergeCell ref="A19:A22"/>
    <mergeCell ref="A27:A30"/>
    <mergeCell ref="B21:B22"/>
    <mergeCell ref="B27:B28"/>
    <mergeCell ref="A31:A34"/>
    <mergeCell ref="B31:B32"/>
    <mergeCell ref="B33:B34"/>
    <mergeCell ref="I32:Z32"/>
    <mergeCell ref="I33:Z33"/>
    <mergeCell ref="I31:Z31"/>
    <mergeCell ref="I34:Z34"/>
    <mergeCell ref="J1:W1"/>
    <mergeCell ref="J2:W2"/>
    <mergeCell ref="D7:F7"/>
    <mergeCell ref="G7:K7"/>
    <mergeCell ref="L7:O7"/>
    <mergeCell ref="P7:S7"/>
    <mergeCell ref="T7:X7"/>
    <mergeCell ref="A1:G1"/>
    <mergeCell ref="A2:G2"/>
    <mergeCell ref="A6:Y6"/>
    <mergeCell ref="Y7:Z7"/>
    <mergeCell ref="A4:Y4"/>
    <mergeCell ref="A5:Y5"/>
    <mergeCell ref="C7:C9"/>
    <mergeCell ref="A8:B8"/>
    <mergeCell ref="A9:B9"/>
    <mergeCell ref="M48:P48"/>
    <mergeCell ref="A35:A38"/>
    <mergeCell ref="B35:B36"/>
    <mergeCell ref="B37:B38"/>
    <mergeCell ref="A40:V40"/>
    <mergeCell ref="P42:W42"/>
    <mergeCell ref="P43:W43"/>
    <mergeCell ref="P47:W47"/>
    <mergeCell ref="L29:S30"/>
    <mergeCell ref="E10:G12"/>
    <mergeCell ref="H15:H16"/>
    <mergeCell ref="H17:H18"/>
    <mergeCell ref="I10:Z10"/>
    <mergeCell ref="J13:Q14"/>
    <mergeCell ref="R13:U14"/>
    <mergeCell ref="I11:T12"/>
    <mergeCell ref="I15:Z15"/>
    <mergeCell ref="I16:Z16"/>
    <mergeCell ref="I17:Z17"/>
    <mergeCell ref="I18:Z18"/>
    <mergeCell ref="I21:T22"/>
    <mergeCell ref="F23:F26"/>
    <mergeCell ref="K23:U26"/>
    <mergeCell ref="H27:K28"/>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48"/>
  <sheetViews>
    <sheetView topLeftCell="A10" workbookViewId="0">
      <selection activeCell="G29" sqref="G29:N30"/>
    </sheetView>
  </sheetViews>
  <sheetFormatPr defaultRowHeight="14.4" x14ac:dyDescent="0.3"/>
  <cols>
    <col min="1" max="1" width="7.6640625" customWidth="1"/>
    <col min="2" max="2" width="6" customWidth="1"/>
    <col min="3" max="3" width="4.5546875" customWidth="1"/>
    <col min="4" max="5" width="6.33203125" style="2" customWidth="1"/>
    <col min="6" max="20" width="4.5546875" style="2" customWidth="1"/>
    <col min="21" max="21" width="3.6640625" customWidth="1"/>
    <col min="22" max="22" width="5.21875" customWidth="1"/>
    <col min="23" max="23" width="6.5546875" customWidth="1"/>
    <col min="24" max="24" width="5.21875" customWidth="1"/>
    <col min="27" max="27" width="0" hidden="1" customWidth="1"/>
    <col min="28" max="28" width="23.88671875" hidden="1" customWidth="1"/>
    <col min="29" max="34" width="0" hidden="1" customWidth="1"/>
  </cols>
  <sheetData>
    <row r="1" spans="1:35" x14ac:dyDescent="0.3">
      <c r="A1" s="209" t="s">
        <v>0</v>
      </c>
      <c r="B1" s="209"/>
      <c r="C1" s="209"/>
      <c r="D1" s="209"/>
      <c r="E1" s="209"/>
      <c r="F1" s="1"/>
      <c r="G1" s="1"/>
      <c r="H1" s="203" t="s">
        <v>1</v>
      </c>
      <c r="I1" s="203"/>
      <c r="J1" s="203"/>
      <c r="K1" s="203"/>
      <c r="L1" s="203"/>
      <c r="M1" s="203"/>
      <c r="N1" s="203"/>
      <c r="O1" s="203"/>
      <c r="P1" s="203"/>
      <c r="Q1" s="203"/>
      <c r="R1" s="203"/>
      <c r="S1" s="203"/>
      <c r="T1" s="203"/>
      <c r="U1" s="203"/>
    </row>
    <row r="2" spans="1:35" x14ac:dyDescent="0.3">
      <c r="A2" s="210" t="s">
        <v>2</v>
      </c>
      <c r="B2" s="210"/>
      <c r="C2" s="210"/>
      <c r="D2" s="210"/>
      <c r="E2" s="210"/>
      <c r="F2" s="1"/>
      <c r="G2" s="1"/>
      <c r="H2" s="204" t="s">
        <v>3</v>
      </c>
      <c r="I2" s="204"/>
      <c r="J2" s="204"/>
      <c r="K2" s="204"/>
      <c r="L2" s="204"/>
      <c r="M2" s="204"/>
      <c r="N2" s="204"/>
      <c r="O2" s="204"/>
      <c r="P2" s="204"/>
      <c r="Q2" s="204"/>
      <c r="R2" s="204"/>
      <c r="S2" s="204"/>
      <c r="T2" s="204"/>
      <c r="U2" s="204"/>
    </row>
    <row r="3" spans="1:35" ht="3.75" customHeight="1" x14ac:dyDescent="0.3">
      <c r="A3" s="3"/>
      <c r="B3" s="4"/>
      <c r="C3" s="4"/>
      <c r="D3" s="1"/>
      <c r="E3" s="1"/>
      <c r="F3" s="1"/>
      <c r="G3" s="1"/>
      <c r="H3" s="1"/>
      <c r="I3" s="1"/>
      <c r="J3" s="5"/>
      <c r="K3" s="1"/>
      <c r="L3" s="1"/>
      <c r="M3" s="1"/>
      <c r="N3" s="1"/>
    </row>
    <row r="4" spans="1:35" ht="15.6" customHeight="1" x14ac:dyDescent="0.3">
      <c r="A4" s="214" t="s">
        <v>36</v>
      </c>
      <c r="B4" s="214"/>
      <c r="C4" s="214"/>
      <c r="D4" s="214"/>
      <c r="E4" s="214"/>
      <c r="F4" s="214"/>
      <c r="G4" s="214"/>
      <c r="H4" s="214"/>
      <c r="I4" s="214"/>
      <c r="J4" s="214"/>
      <c r="K4" s="214"/>
      <c r="L4" s="214"/>
      <c r="M4" s="214"/>
      <c r="N4" s="214"/>
      <c r="O4" s="214"/>
      <c r="P4" s="214"/>
      <c r="Q4" s="214"/>
      <c r="R4" s="214"/>
      <c r="S4" s="214"/>
      <c r="T4" s="214"/>
      <c r="U4" s="214"/>
      <c r="V4" s="214"/>
      <c r="W4" s="214"/>
    </row>
    <row r="5" spans="1:35" ht="15.6" x14ac:dyDescent="0.3">
      <c r="A5" s="214" t="s">
        <v>80</v>
      </c>
      <c r="B5" s="214"/>
      <c r="C5" s="214"/>
      <c r="D5" s="214"/>
      <c r="E5" s="214"/>
      <c r="F5" s="214"/>
      <c r="G5" s="214"/>
      <c r="H5" s="214"/>
      <c r="I5" s="214"/>
      <c r="J5" s="214"/>
      <c r="K5" s="214"/>
      <c r="L5" s="214"/>
      <c r="M5" s="214"/>
      <c r="N5" s="214"/>
      <c r="O5" s="214"/>
      <c r="P5" s="214"/>
      <c r="Q5" s="214"/>
      <c r="R5" s="214"/>
      <c r="S5" s="214"/>
      <c r="T5" s="214"/>
      <c r="U5" s="214"/>
      <c r="V5" s="214"/>
      <c r="W5" s="214"/>
    </row>
    <row r="6" spans="1:35" ht="14.4" customHeight="1" x14ac:dyDescent="0.3">
      <c r="A6" s="211" t="s">
        <v>155</v>
      </c>
      <c r="B6" s="211"/>
      <c r="C6" s="211"/>
      <c r="D6" s="211"/>
      <c r="E6" s="211"/>
      <c r="F6" s="211"/>
      <c r="G6" s="211"/>
      <c r="H6" s="211"/>
      <c r="I6" s="211"/>
      <c r="J6" s="211"/>
      <c r="K6" s="211"/>
      <c r="L6" s="211"/>
      <c r="M6" s="211"/>
      <c r="N6" s="211"/>
      <c r="O6" s="211"/>
      <c r="P6" s="211"/>
      <c r="Q6" s="211"/>
      <c r="R6" s="211"/>
      <c r="S6" s="211"/>
      <c r="T6" s="211"/>
      <c r="U6" s="211"/>
      <c r="V6" s="211"/>
      <c r="W6" s="212"/>
    </row>
    <row r="7" spans="1:35" ht="16.5" customHeight="1" x14ac:dyDescent="0.3">
      <c r="A7" s="257" t="s">
        <v>4</v>
      </c>
      <c r="B7" s="257"/>
      <c r="C7" s="257" t="s">
        <v>5</v>
      </c>
      <c r="D7" s="79" t="s">
        <v>66</v>
      </c>
      <c r="E7" s="206" t="s">
        <v>7</v>
      </c>
      <c r="F7" s="206"/>
      <c r="G7" s="206"/>
      <c r="H7" s="206"/>
      <c r="I7" s="206"/>
      <c r="J7" s="207" t="s">
        <v>8</v>
      </c>
      <c r="K7" s="207"/>
      <c r="L7" s="207"/>
      <c r="M7" s="207"/>
      <c r="N7" s="186" t="s">
        <v>9</v>
      </c>
      <c r="O7" s="186"/>
      <c r="P7" s="186"/>
      <c r="Q7" s="186"/>
      <c r="R7" s="208" t="s">
        <v>10</v>
      </c>
      <c r="S7" s="208"/>
      <c r="T7" s="208"/>
      <c r="U7" s="208"/>
      <c r="V7" s="208"/>
      <c r="W7" s="213" t="s">
        <v>11</v>
      </c>
      <c r="X7" s="213"/>
    </row>
    <row r="8" spans="1:35" ht="36.6" customHeight="1" x14ac:dyDescent="0.3">
      <c r="A8" s="257" t="s">
        <v>12</v>
      </c>
      <c r="B8" s="257"/>
      <c r="C8" s="257"/>
      <c r="D8" s="6" t="s">
        <v>40</v>
      </c>
      <c r="E8" s="7" t="s">
        <v>41</v>
      </c>
      <c r="F8" s="6" t="s">
        <v>42</v>
      </c>
      <c r="G8" s="6" t="s">
        <v>43</v>
      </c>
      <c r="H8" s="6" t="s">
        <v>44</v>
      </c>
      <c r="I8" s="6" t="s">
        <v>45</v>
      </c>
      <c r="J8" s="7" t="s">
        <v>46</v>
      </c>
      <c r="K8" s="7" t="s">
        <v>47</v>
      </c>
      <c r="L8" s="7" t="s">
        <v>48</v>
      </c>
      <c r="M8" s="7" t="s">
        <v>49</v>
      </c>
      <c r="N8" s="26" t="s">
        <v>50</v>
      </c>
      <c r="O8" s="7" t="s">
        <v>51</v>
      </c>
      <c r="P8" s="7" t="s">
        <v>52</v>
      </c>
      <c r="Q8" s="8" t="s">
        <v>53</v>
      </c>
      <c r="R8" s="8" t="s">
        <v>54</v>
      </c>
      <c r="S8" s="8" t="s">
        <v>42</v>
      </c>
      <c r="T8" s="8" t="s">
        <v>43</v>
      </c>
      <c r="U8" s="8" t="s">
        <v>44</v>
      </c>
      <c r="V8" s="8" t="s">
        <v>55</v>
      </c>
      <c r="W8" s="9" t="s">
        <v>56</v>
      </c>
      <c r="X8" s="9" t="s">
        <v>92</v>
      </c>
      <c r="AI8">
        <v>15</v>
      </c>
    </row>
    <row r="9" spans="1:35" ht="12.75" customHeight="1" x14ac:dyDescent="0.3">
      <c r="A9" s="257" t="s">
        <v>13</v>
      </c>
      <c r="B9" s="257"/>
      <c r="C9" s="257"/>
      <c r="D9" s="10">
        <v>1</v>
      </c>
      <c r="E9" s="10">
        <v>2</v>
      </c>
      <c r="F9" s="10">
        <v>3</v>
      </c>
      <c r="G9" s="10">
        <v>4</v>
      </c>
      <c r="H9" s="10">
        <v>5</v>
      </c>
      <c r="I9" s="10">
        <v>6</v>
      </c>
      <c r="J9" s="10">
        <v>7</v>
      </c>
      <c r="K9" s="10">
        <v>8</v>
      </c>
      <c r="L9" s="10">
        <v>9</v>
      </c>
      <c r="M9" s="10">
        <v>10</v>
      </c>
      <c r="N9" s="10">
        <v>11</v>
      </c>
      <c r="O9" s="10">
        <v>12</v>
      </c>
      <c r="P9" s="10">
        <v>13</v>
      </c>
      <c r="Q9" s="10">
        <v>14</v>
      </c>
      <c r="R9" s="10">
        <v>15</v>
      </c>
      <c r="S9" s="10">
        <v>16</v>
      </c>
      <c r="T9" s="10">
        <v>17</v>
      </c>
      <c r="U9" s="10">
        <v>18</v>
      </c>
      <c r="V9" s="10">
        <v>19</v>
      </c>
      <c r="W9" s="10">
        <v>20</v>
      </c>
      <c r="X9" s="37">
        <v>21</v>
      </c>
    </row>
    <row r="10" spans="1:35" s="121" customFormat="1" ht="15.6" customHeight="1" x14ac:dyDescent="0.3">
      <c r="A10" s="198" t="s">
        <v>14</v>
      </c>
      <c r="B10" s="198" t="s">
        <v>15</v>
      </c>
      <c r="C10" s="95">
        <v>1</v>
      </c>
      <c r="D10" s="444" t="s">
        <v>82</v>
      </c>
      <c r="E10" s="444"/>
      <c r="F10" s="14"/>
      <c r="G10" s="185" t="s">
        <v>201</v>
      </c>
      <c r="H10" s="185"/>
      <c r="I10" s="185"/>
      <c r="J10" s="185"/>
      <c r="K10" s="185"/>
      <c r="L10" s="185"/>
      <c r="M10" s="185"/>
      <c r="N10" s="185"/>
      <c r="O10" s="185"/>
      <c r="P10" s="185"/>
      <c r="Q10" s="185"/>
      <c r="R10" s="185"/>
      <c r="S10" s="185"/>
      <c r="T10" s="185"/>
      <c r="U10" s="185"/>
      <c r="V10" s="185"/>
      <c r="W10" s="185"/>
      <c r="X10" s="185"/>
    </row>
    <row r="11" spans="1:35" s="121" customFormat="1" ht="20.399999999999999" x14ac:dyDescent="0.3">
      <c r="A11" s="198"/>
      <c r="B11" s="198"/>
      <c r="C11" s="83" t="s">
        <v>16</v>
      </c>
      <c r="D11" s="444"/>
      <c r="E11" s="444"/>
      <c r="F11" s="14"/>
      <c r="G11" s="422" t="s">
        <v>100</v>
      </c>
      <c r="H11" s="422"/>
      <c r="I11" s="422"/>
      <c r="J11" s="422"/>
      <c r="K11" s="422"/>
      <c r="L11" s="422"/>
      <c r="M11" s="422"/>
      <c r="N11" s="422"/>
      <c r="O11" s="422"/>
      <c r="P11" s="422"/>
      <c r="Q11" s="422"/>
      <c r="R11" s="422"/>
      <c r="S11" s="422"/>
      <c r="T11" s="422"/>
      <c r="U11" s="422"/>
      <c r="V11" s="422"/>
      <c r="W11" s="422"/>
      <c r="X11" s="422"/>
      <c r="AA11" s="72" t="s">
        <v>142</v>
      </c>
      <c r="AB11" s="73" t="s">
        <v>143</v>
      </c>
      <c r="AC11" s="76">
        <v>50</v>
      </c>
      <c r="AD11" s="76">
        <v>70</v>
      </c>
      <c r="AE11" s="12"/>
      <c r="AF11" s="13">
        <f>AC11+AD11+AE11</f>
        <v>120</v>
      </c>
    </row>
    <row r="12" spans="1:35" s="121" customFormat="1" ht="20.399999999999999" x14ac:dyDescent="0.3">
      <c r="A12" s="198"/>
      <c r="B12" s="198"/>
      <c r="C12" s="83" t="s">
        <v>18</v>
      </c>
      <c r="D12" s="444"/>
      <c r="E12" s="444"/>
      <c r="F12" s="14"/>
      <c r="G12" s="414" t="s">
        <v>106</v>
      </c>
      <c r="H12" s="414"/>
      <c r="I12" s="414"/>
      <c r="J12" s="414"/>
      <c r="K12" s="414"/>
      <c r="L12" s="414"/>
      <c r="M12" s="414"/>
      <c r="N12" s="414"/>
      <c r="O12" s="414"/>
      <c r="P12" s="414"/>
      <c r="Q12" s="414"/>
      <c r="R12" s="414"/>
      <c r="S12" s="414"/>
      <c r="T12" s="414"/>
      <c r="U12" s="414"/>
      <c r="V12" s="414"/>
      <c r="W12" s="414"/>
      <c r="X12" s="414"/>
      <c r="AA12" s="72" t="s">
        <v>142</v>
      </c>
      <c r="AB12" s="73" t="s">
        <v>144</v>
      </c>
      <c r="AC12" s="76">
        <v>15</v>
      </c>
      <c r="AD12" s="76">
        <v>75</v>
      </c>
      <c r="AE12" s="77"/>
      <c r="AF12" s="13">
        <f>AC12+AD12+AE12</f>
        <v>90</v>
      </c>
    </row>
    <row r="13" spans="1:35" s="121" customFormat="1" ht="20.399999999999999" x14ac:dyDescent="0.3">
      <c r="A13" s="198"/>
      <c r="B13" s="198" t="s">
        <v>20</v>
      </c>
      <c r="C13" s="83" t="s">
        <v>21</v>
      </c>
      <c r="D13" s="444"/>
      <c r="E13" s="444"/>
      <c r="F13" s="14"/>
      <c r="G13" s="420" t="s">
        <v>107</v>
      </c>
      <c r="H13" s="420"/>
      <c r="I13" s="420"/>
      <c r="J13" s="420"/>
      <c r="K13" s="420"/>
      <c r="L13" s="420"/>
      <c r="M13" s="420"/>
      <c r="N13" s="420"/>
      <c r="O13" s="420"/>
      <c r="P13" s="420"/>
      <c r="Q13" s="420"/>
      <c r="R13" s="420"/>
      <c r="S13" s="420"/>
      <c r="T13" s="420"/>
      <c r="U13" s="420"/>
      <c r="V13" s="420"/>
      <c r="W13" s="420"/>
      <c r="X13" s="420"/>
      <c r="AA13" s="72" t="s">
        <v>142</v>
      </c>
      <c r="AB13" s="74" t="s">
        <v>145</v>
      </c>
      <c r="AC13" s="76">
        <v>0</v>
      </c>
      <c r="AD13" s="76">
        <v>140</v>
      </c>
      <c r="AE13" s="77"/>
      <c r="AF13" s="13">
        <f>AC13+AD13+AE13</f>
        <v>140</v>
      </c>
      <c r="AG13" s="121" t="e">
        <f>AB13/8</f>
        <v>#VALUE!</v>
      </c>
    </row>
    <row r="14" spans="1:35" s="121" customFormat="1" ht="30.6" x14ac:dyDescent="0.3">
      <c r="A14" s="198"/>
      <c r="B14" s="198"/>
      <c r="C14" s="83" t="s">
        <v>23</v>
      </c>
      <c r="D14" s="444"/>
      <c r="E14" s="444"/>
      <c r="F14" s="14"/>
      <c r="G14" s="423" t="s">
        <v>108</v>
      </c>
      <c r="H14" s="423"/>
      <c r="I14" s="423"/>
      <c r="J14" s="423"/>
      <c r="K14" s="423"/>
      <c r="L14" s="423"/>
      <c r="M14" s="423"/>
      <c r="N14" s="423"/>
      <c r="O14" s="423"/>
      <c r="P14" s="423"/>
      <c r="Q14" s="423"/>
      <c r="R14" s="423"/>
      <c r="S14" s="423"/>
      <c r="T14" s="423"/>
      <c r="U14" s="423"/>
      <c r="V14" s="423"/>
      <c r="W14" s="423"/>
      <c r="X14" s="423"/>
      <c r="AA14" s="75" t="s">
        <v>137</v>
      </c>
      <c r="AB14" s="73" t="s">
        <v>146</v>
      </c>
      <c r="AC14" s="76">
        <v>30</v>
      </c>
      <c r="AD14" s="76">
        <v>15</v>
      </c>
      <c r="AE14" s="77"/>
      <c r="AF14" s="13">
        <f>AC14+AD14+AE14</f>
        <v>45</v>
      </c>
    </row>
    <row r="15" spans="1:35" s="121" customFormat="1" ht="14.4" customHeight="1" x14ac:dyDescent="0.3">
      <c r="A15" s="198" t="s">
        <v>25</v>
      </c>
      <c r="B15" s="198" t="s">
        <v>15</v>
      </c>
      <c r="C15" s="83" t="s">
        <v>21</v>
      </c>
      <c r="D15" s="444" t="s">
        <v>82</v>
      </c>
      <c r="E15" s="444"/>
      <c r="F15" s="444"/>
      <c r="G15" s="444" t="s">
        <v>82</v>
      </c>
      <c r="H15" s="445" t="s">
        <v>196</v>
      </c>
      <c r="I15" s="446"/>
      <c r="J15" s="446"/>
      <c r="K15" s="446"/>
      <c r="L15" s="446"/>
      <c r="M15" s="446"/>
      <c r="N15" s="446"/>
      <c r="O15" s="446"/>
      <c r="P15" s="446"/>
      <c r="Q15" s="446"/>
      <c r="R15" s="446"/>
      <c r="S15" s="446"/>
      <c r="T15" s="446"/>
      <c r="U15" s="446"/>
      <c r="V15" s="447"/>
      <c r="W15" s="14"/>
      <c r="X15" s="14"/>
    </row>
    <row r="16" spans="1:35" s="121" customFormat="1" ht="14.4" customHeight="1" x14ac:dyDescent="0.3">
      <c r="A16" s="198"/>
      <c r="B16" s="198"/>
      <c r="C16" s="83" t="s">
        <v>23</v>
      </c>
      <c r="D16" s="444"/>
      <c r="E16" s="444"/>
      <c r="F16" s="444"/>
      <c r="G16" s="444"/>
      <c r="H16" s="448"/>
      <c r="I16" s="449"/>
      <c r="J16" s="449"/>
      <c r="K16" s="449"/>
      <c r="L16" s="449"/>
      <c r="M16" s="449"/>
      <c r="N16" s="449"/>
      <c r="O16" s="449"/>
      <c r="P16" s="449"/>
      <c r="Q16" s="449"/>
      <c r="R16" s="449"/>
      <c r="S16" s="449"/>
      <c r="T16" s="449"/>
      <c r="U16" s="449"/>
      <c r="V16" s="450"/>
      <c r="W16" s="14"/>
      <c r="X16" s="14"/>
    </row>
    <row r="17" spans="1:29" s="121" customFormat="1" ht="14.4" customHeight="1" x14ac:dyDescent="0.3">
      <c r="A17" s="198"/>
      <c r="B17" s="198" t="s">
        <v>20</v>
      </c>
      <c r="C17" s="83" t="s">
        <v>21</v>
      </c>
      <c r="D17" s="444"/>
      <c r="E17" s="444"/>
      <c r="F17" s="444"/>
      <c r="G17" s="444"/>
      <c r="H17" s="451" t="s">
        <v>197</v>
      </c>
      <c r="I17" s="452"/>
      <c r="J17" s="452"/>
      <c r="K17" s="452"/>
      <c r="L17" s="452"/>
      <c r="M17" s="452"/>
      <c r="N17" s="452"/>
      <c r="O17" s="452"/>
      <c r="P17" s="452"/>
      <c r="Q17" s="452"/>
      <c r="R17" s="452"/>
      <c r="S17" s="452"/>
      <c r="T17" s="452"/>
      <c r="U17" s="452"/>
      <c r="V17" s="453"/>
      <c r="W17" s="14"/>
      <c r="X17" s="14"/>
    </row>
    <row r="18" spans="1:29" s="121" customFormat="1" ht="14.4" customHeight="1" x14ac:dyDescent="0.3">
      <c r="A18" s="198"/>
      <c r="B18" s="198"/>
      <c r="C18" s="83" t="s">
        <v>23</v>
      </c>
      <c r="D18" s="444"/>
      <c r="E18" s="444"/>
      <c r="F18" s="444"/>
      <c r="G18" s="444"/>
      <c r="H18" s="454"/>
      <c r="I18" s="455"/>
      <c r="J18" s="455"/>
      <c r="K18" s="455"/>
      <c r="L18" s="455"/>
      <c r="M18" s="455"/>
      <c r="N18" s="455"/>
      <c r="O18" s="455"/>
      <c r="P18" s="455"/>
      <c r="Q18" s="455"/>
      <c r="R18" s="455"/>
      <c r="S18" s="455"/>
      <c r="T18" s="455"/>
      <c r="U18" s="455"/>
      <c r="V18" s="456"/>
      <c r="W18" s="14"/>
      <c r="X18" s="14"/>
    </row>
    <row r="19" spans="1:29" s="121" customFormat="1" ht="15.6" customHeight="1" x14ac:dyDescent="0.3">
      <c r="A19" s="198" t="s">
        <v>29</v>
      </c>
      <c r="B19" s="198" t="s">
        <v>15</v>
      </c>
      <c r="C19" s="83" t="s">
        <v>21</v>
      </c>
      <c r="D19" s="14"/>
      <c r="E19" s="14"/>
      <c r="F19" s="14"/>
      <c r="G19" s="444" t="s">
        <v>82</v>
      </c>
      <c r="H19" s="451" t="s">
        <v>197</v>
      </c>
      <c r="I19" s="452"/>
      <c r="J19" s="452"/>
      <c r="K19" s="452"/>
      <c r="L19" s="452"/>
      <c r="M19" s="452"/>
      <c r="N19" s="452"/>
      <c r="O19" s="452"/>
      <c r="P19" s="452"/>
      <c r="Q19" s="452"/>
      <c r="R19" s="452"/>
      <c r="S19" s="452"/>
      <c r="T19" s="452"/>
      <c r="U19" s="453"/>
      <c r="V19" s="41"/>
      <c r="W19" s="14"/>
      <c r="X19" s="14"/>
    </row>
    <row r="20" spans="1:29" s="121" customFormat="1" ht="15.6" x14ac:dyDescent="0.3">
      <c r="A20" s="198"/>
      <c r="B20" s="198"/>
      <c r="C20" s="83" t="s">
        <v>23</v>
      </c>
      <c r="D20" s="14"/>
      <c r="E20" s="14"/>
      <c r="F20" s="14"/>
      <c r="G20" s="444"/>
      <c r="H20" s="454"/>
      <c r="I20" s="455"/>
      <c r="J20" s="455"/>
      <c r="K20" s="455"/>
      <c r="L20" s="455"/>
      <c r="M20" s="455"/>
      <c r="N20" s="455"/>
      <c r="O20" s="455"/>
      <c r="P20" s="455"/>
      <c r="Q20" s="455"/>
      <c r="R20" s="455"/>
      <c r="S20" s="455"/>
      <c r="T20" s="455"/>
      <c r="U20" s="456"/>
      <c r="V20" s="41"/>
      <c r="W20" s="14"/>
      <c r="X20" s="14"/>
    </row>
    <row r="21" spans="1:29" s="121" customFormat="1" ht="14.4" customHeight="1" x14ac:dyDescent="0.3">
      <c r="A21" s="198"/>
      <c r="B21" s="198" t="s">
        <v>20</v>
      </c>
      <c r="C21" s="83" t="s">
        <v>21</v>
      </c>
      <c r="D21" s="459" t="s">
        <v>81</v>
      </c>
      <c r="E21" s="459"/>
      <c r="F21" s="459"/>
      <c r="G21" s="444"/>
      <c r="H21" s="445" t="s">
        <v>196</v>
      </c>
      <c r="I21" s="446"/>
      <c r="J21" s="446"/>
      <c r="K21" s="446"/>
      <c r="L21" s="446"/>
      <c r="M21" s="446"/>
      <c r="N21" s="446"/>
      <c r="O21" s="446"/>
      <c r="P21" s="446"/>
      <c r="Q21" s="446"/>
      <c r="R21" s="446"/>
      <c r="S21" s="446"/>
      <c r="T21" s="446"/>
      <c r="U21" s="446"/>
      <c r="V21" s="447"/>
      <c r="W21" s="14"/>
      <c r="X21" s="14"/>
      <c r="AB21" s="121">
        <f>140/8</f>
        <v>17.5</v>
      </c>
      <c r="AC21" s="121">
        <f>120/8</f>
        <v>15</v>
      </c>
    </row>
    <row r="22" spans="1:29" s="121" customFormat="1" x14ac:dyDescent="0.3">
      <c r="A22" s="198"/>
      <c r="B22" s="198"/>
      <c r="C22" s="83" t="s">
        <v>23</v>
      </c>
      <c r="D22" s="459"/>
      <c r="E22" s="459"/>
      <c r="F22" s="459"/>
      <c r="G22" s="444"/>
      <c r="H22" s="448"/>
      <c r="I22" s="449"/>
      <c r="J22" s="449"/>
      <c r="K22" s="449"/>
      <c r="L22" s="449"/>
      <c r="M22" s="449"/>
      <c r="N22" s="449"/>
      <c r="O22" s="449"/>
      <c r="P22" s="449"/>
      <c r="Q22" s="449"/>
      <c r="R22" s="449"/>
      <c r="S22" s="449"/>
      <c r="T22" s="449"/>
      <c r="U22" s="449"/>
      <c r="V22" s="450"/>
      <c r="W22" s="14"/>
      <c r="X22" s="14"/>
    </row>
    <row r="23" spans="1:29" s="121" customFormat="1" ht="15.6" x14ac:dyDescent="0.3">
      <c r="A23" s="198" t="s">
        <v>30</v>
      </c>
      <c r="B23" s="198" t="s">
        <v>15</v>
      </c>
      <c r="C23" s="83" t="s">
        <v>21</v>
      </c>
      <c r="D23" s="444" t="s">
        <v>82</v>
      </c>
      <c r="E23" s="444"/>
      <c r="F23" s="444"/>
      <c r="G23" s="415" t="s">
        <v>109</v>
      </c>
      <c r="H23" s="415"/>
      <c r="I23" s="415"/>
      <c r="J23" s="415"/>
      <c r="K23" s="415"/>
      <c r="L23" s="415"/>
      <c r="M23" s="415"/>
      <c r="N23" s="415"/>
      <c r="O23" s="415"/>
      <c r="P23" s="415"/>
      <c r="Q23" s="415"/>
      <c r="R23" s="415"/>
      <c r="S23" s="415"/>
      <c r="T23" s="415"/>
      <c r="U23" s="415"/>
      <c r="V23" s="415"/>
      <c r="W23" s="415"/>
      <c r="X23" s="415"/>
    </row>
    <row r="24" spans="1:29" s="121" customFormat="1" ht="15.6" x14ac:dyDescent="0.3">
      <c r="A24" s="198"/>
      <c r="B24" s="198"/>
      <c r="C24" s="83" t="s">
        <v>23</v>
      </c>
      <c r="D24" s="444"/>
      <c r="E24" s="444"/>
      <c r="F24" s="444"/>
      <c r="G24" s="421" t="s">
        <v>110</v>
      </c>
      <c r="H24" s="421"/>
      <c r="I24" s="421"/>
      <c r="J24" s="421"/>
      <c r="K24" s="421"/>
      <c r="L24" s="421"/>
      <c r="M24" s="421"/>
      <c r="N24" s="421"/>
      <c r="O24" s="421"/>
      <c r="P24" s="421"/>
      <c r="Q24" s="421"/>
      <c r="R24" s="421"/>
      <c r="S24" s="421"/>
      <c r="T24" s="421"/>
      <c r="U24" s="421"/>
      <c r="V24" s="421"/>
      <c r="W24" s="421"/>
      <c r="X24" s="421"/>
    </row>
    <row r="25" spans="1:29" s="121" customFormat="1" ht="15.6" x14ac:dyDescent="0.3">
      <c r="A25" s="198"/>
      <c r="B25" s="198" t="s">
        <v>20</v>
      </c>
      <c r="C25" s="83" t="s">
        <v>21</v>
      </c>
      <c r="D25" s="444"/>
      <c r="E25" s="444"/>
      <c r="F25" s="444"/>
      <c r="G25" s="422" t="s">
        <v>100</v>
      </c>
      <c r="H25" s="422"/>
      <c r="I25" s="422"/>
      <c r="J25" s="422"/>
      <c r="K25" s="422"/>
      <c r="L25" s="422"/>
      <c r="M25" s="422"/>
      <c r="N25" s="422"/>
      <c r="O25" s="422"/>
      <c r="P25" s="422"/>
      <c r="Q25" s="422"/>
      <c r="R25" s="422"/>
      <c r="S25" s="422"/>
      <c r="T25" s="422"/>
      <c r="U25" s="422"/>
      <c r="V25" s="422"/>
      <c r="W25" s="422"/>
      <c r="X25" s="422"/>
    </row>
    <row r="26" spans="1:29" s="121" customFormat="1" ht="15.6" x14ac:dyDescent="0.3">
      <c r="A26" s="198"/>
      <c r="B26" s="198"/>
      <c r="C26" s="83" t="s">
        <v>23</v>
      </c>
      <c r="D26" s="444"/>
      <c r="E26" s="444"/>
      <c r="F26" s="444"/>
      <c r="G26" s="414" t="s">
        <v>106</v>
      </c>
      <c r="H26" s="414"/>
      <c r="I26" s="414"/>
      <c r="J26" s="414"/>
      <c r="K26" s="414"/>
      <c r="L26" s="414"/>
      <c r="M26" s="414"/>
      <c r="N26" s="414"/>
      <c r="O26" s="414"/>
      <c r="P26" s="414"/>
      <c r="Q26" s="414"/>
      <c r="R26" s="414"/>
      <c r="S26" s="414"/>
      <c r="T26" s="414"/>
      <c r="U26" s="414"/>
      <c r="V26" s="414"/>
      <c r="W26" s="414"/>
      <c r="X26" s="414"/>
    </row>
    <row r="27" spans="1:29" s="121" customFormat="1" ht="15.6" x14ac:dyDescent="0.3">
      <c r="A27" s="198" t="s">
        <v>31</v>
      </c>
      <c r="B27" s="198" t="s">
        <v>15</v>
      </c>
      <c r="C27" s="83" t="s">
        <v>21</v>
      </c>
      <c r="D27" s="444" t="s">
        <v>82</v>
      </c>
      <c r="E27" s="444"/>
      <c r="F27" s="444"/>
      <c r="G27" s="417" t="s">
        <v>102</v>
      </c>
      <c r="H27" s="417"/>
      <c r="I27" s="417"/>
      <c r="J27" s="417"/>
      <c r="K27" s="417"/>
      <c r="L27" s="417"/>
      <c r="M27" s="417"/>
      <c r="N27" s="417"/>
      <c r="O27" s="417"/>
      <c r="P27" s="417"/>
      <c r="Q27" s="417"/>
      <c r="R27" s="417"/>
      <c r="S27" s="417"/>
      <c r="T27" s="417"/>
      <c r="U27" s="417"/>
      <c r="V27" s="417"/>
      <c r="W27" s="417"/>
      <c r="X27" s="417"/>
    </row>
    <row r="28" spans="1:29" s="121" customFormat="1" ht="15.6" x14ac:dyDescent="0.3">
      <c r="A28" s="198"/>
      <c r="B28" s="198"/>
      <c r="C28" s="83" t="s">
        <v>23</v>
      </c>
      <c r="D28" s="444"/>
      <c r="E28" s="444"/>
      <c r="F28" s="444"/>
      <c r="G28" s="416" t="s">
        <v>111</v>
      </c>
      <c r="H28" s="416"/>
      <c r="I28" s="416"/>
      <c r="J28" s="416"/>
      <c r="K28" s="416"/>
      <c r="L28" s="416"/>
      <c r="M28" s="416"/>
      <c r="N28" s="416"/>
      <c r="O28" s="416"/>
      <c r="P28" s="416"/>
      <c r="Q28" s="416"/>
      <c r="R28" s="416"/>
      <c r="S28" s="416"/>
      <c r="T28" s="416"/>
      <c r="U28" s="416"/>
      <c r="V28" s="416"/>
      <c r="W28" s="416"/>
      <c r="X28" s="416"/>
    </row>
    <row r="29" spans="1:29" s="121" customFormat="1" ht="14.4" customHeight="1" x14ac:dyDescent="0.3">
      <c r="A29" s="198"/>
      <c r="B29" s="198" t="s">
        <v>20</v>
      </c>
      <c r="C29" s="83" t="s">
        <v>21</v>
      </c>
      <c r="D29" s="444"/>
      <c r="E29" s="444"/>
      <c r="F29" s="444"/>
      <c r="G29" s="438" t="s">
        <v>221</v>
      </c>
      <c r="H29" s="439"/>
      <c r="I29" s="439"/>
      <c r="J29" s="439"/>
      <c r="K29" s="439"/>
      <c r="L29" s="439"/>
      <c r="M29" s="439"/>
      <c r="N29" s="440"/>
      <c r="O29" s="14"/>
      <c r="P29" s="14"/>
      <c r="Q29" s="14"/>
      <c r="R29" s="14"/>
      <c r="S29" s="14"/>
      <c r="T29" s="14"/>
      <c r="U29" s="14"/>
      <c r="V29" s="14"/>
      <c r="W29" s="14"/>
      <c r="X29" s="14"/>
    </row>
    <row r="30" spans="1:29" s="121" customFormat="1" x14ac:dyDescent="0.3">
      <c r="A30" s="198"/>
      <c r="B30" s="198"/>
      <c r="C30" s="83" t="s">
        <v>23</v>
      </c>
      <c r="D30" s="444"/>
      <c r="E30" s="444"/>
      <c r="F30" s="444"/>
      <c r="G30" s="441"/>
      <c r="H30" s="442"/>
      <c r="I30" s="442"/>
      <c r="J30" s="442"/>
      <c r="K30" s="442"/>
      <c r="L30" s="442"/>
      <c r="M30" s="442"/>
      <c r="N30" s="443"/>
      <c r="O30" s="14"/>
      <c r="P30" s="14"/>
      <c r="Q30" s="14"/>
      <c r="R30" s="14"/>
      <c r="S30" s="14"/>
      <c r="T30" s="14"/>
      <c r="U30" s="14"/>
      <c r="V30" s="14"/>
      <c r="W30" s="14"/>
      <c r="X30" s="14"/>
    </row>
    <row r="31" spans="1:29" ht="11.4" customHeight="1" x14ac:dyDescent="0.3">
      <c r="A31" s="233" t="s">
        <v>32</v>
      </c>
      <c r="B31" s="233" t="s">
        <v>15</v>
      </c>
      <c r="C31" s="11" t="s">
        <v>21</v>
      </c>
      <c r="D31" s="14"/>
      <c r="E31" s="14"/>
      <c r="F31" s="14"/>
      <c r="G31" s="14"/>
      <c r="H31" s="14"/>
      <c r="I31" s="14"/>
      <c r="J31" s="14"/>
      <c r="K31" s="14"/>
      <c r="L31" s="14"/>
      <c r="M31" s="14"/>
      <c r="N31" s="14"/>
      <c r="O31" s="14"/>
      <c r="P31" s="14"/>
      <c r="Q31" s="14"/>
      <c r="R31" s="14"/>
      <c r="S31" s="14"/>
      <c r="T31" s="14"/>
      <c r="U31" s="14"/>
      <c r="V31" s="14"/>
      <c r="W31" s="14"/>
      <c r="X31" s="14"/>
    </row>
    <row r="32" spans="1:29" ht="11.4" customHeight="1" x14ac:dyDescent="0.3">
      <c r="A32" s="233"/>
      <c r="B32" s="233"/>
      <c r="C32" s="11" t="s">
        <v>23</v>
      </c>
      <c r="D32" s="14"/>
      <c r="E32" s="14"/>
      <c r="F32" s="14"/>
      <c r="G32" s="14"/>
      <c r="H32" s="14"/>
      <c r="I32" s="14"/>
      <c r="J32" s="14"/>
      <c r="K32" s="14"/>
      <c r="L32" s="14"/>
      <c r="M32" s="14"/>
      <c r="N32" s="14"/>
      <c r="O32" s="14"/>
      <c r="P32" s="14"/>
      <c r="Q32" s="14"/>
      <c r="R32" s="14"/>
      <c r="S32" s="14"/>
      <c r="T32" s="14"/>
      <c r="U32" s="14"/>
      <c r="V32" s="14"/>
      <c r="W32" s="14"/>
      <c r="X32" s="14"/>
    </row>
    <row r="33" spans="1:24" ht="11.4" customHeight="1" x14ac:dyDescent="0.3">
      <c r="A33" s="233"/>
      <c r="B33" s="233" t="s">
        <v>20</v>
      </c>
      <c r="C33" s="11" t="s">
        <v>21</v>
      </c>
      <c r="D33" s="14"/>
      <c r="E33" s="14"/>
      <c r="F33" s="14"/>
      <c r="G33" s="14"/>
      <c r="H33" s="14"/>
      <c r="I33" s="14"/>
      <c r="J33" s="14"/>
      <c r="K33" s="14"/>
      <c r="L33" s="14"/>
      <c r="M33" s="14"/>
      <c r="N33" s="14"/>
      <c r="O33" s="14"/>
      <c r="P33" s="14"/>
      <c r="Q33" s="14"/>
      <c r="R33" s="14"/>
      <c r="S33" s="14"/>
      <c r="T33" s="14"/>
      <c r="U33" s="14"/>
      <c r="V33" s="14"/>
      <c r="W33" s="14"/>
      <c r="X33" s="14"/>
    </row>
    <row r="34" spans="1:24" ht="11.4" customHeight="1" x14ac:dyDescent="0.3">
      <c r="A34" s="233"/>
      <c r="B34" s="233"/>
      <c r="C34" s="11" t="s">
        <v>23</v>
      </c>
      <c r="D34" s="14"/>
      <c r="E34" s="14"/>
      <c r="F34" s="14"/>
      <c r="G34" s="14"/>
      <c r="H34" s="14"/>
      <c r="I34" s="14"/>
      <c r="J34" s="14"/>
      <c r="K34" s="14"/>
      <c r="L34" s="14"/>
      <c r="M34" s="14"/>
      <c r="N34" s="14"/>
      <c r="O34" s="14"/>
      <c r="P34" s="14"/>
      <c r="Q34" s="14"/>
      <c r="R34" s="14"/>
      <c r="S34" s="14"/>
      <c r="T34" s="14"/>
      <c r="U34" s="14"/>
      <c r="V34" s="14"/>
      <c r="W34" s="14"/>
      <c r="X34" s="14"/>
    </row>
    <row r="35" spans="1:24" ht="11.4" customHeight="1" x14ac:dyDescent="0.3">
      <c r="A35" s="233" t="s">
        <v>33</v>
      </c>
      <c r="B35" s="233" t="s">
        <v>15</v>
      </c>
      <c r="C35" s="11" t="s">
        <v>21</v>
      </c>
      <c r="D35" s="17"/>
      <c r="E35" s="17"/>
      <c r="F35" s="17"/>
      <c r="G35" s="17"/>
      <c r="H35" s="451" t="s">
        <v>181</v>
      </c>
      <c r="I35" s="452"/>
      <c r="J35" s="452"/>
      <c r="K35" s="17"/>
      <c r="L35" s="17"/>
      <c r="M35" s="17"/>
      <c r="N35" s="17"/>
      <c r="O35" s="14"/>
      <c r="P35" s="14"/>
      <c r="Q35" s="14"/>
      <c r="R35" s="14"/>
      <c r="S35" s="14"/>
      <c r="T35" s="14"/>
      <c r="U35" s="14"/>
      <c r="V35" s="14"/>
      <c r="W35" s="14"/>
      <c r="X35" s="14"/>
    </row>
    <row r="36" spans="1:24" ht="11.4" customHeight="1" x14ac:dyDescent="0.3">
      <c r="A36" s="233"/>
      <c r="B36" s="233"/>
      <c r="C36" s="11" t="s">
        <v>23</v>
      </c>
      <c r="D36" s="17"/>
      <c r="E36" s="17"/>
      <c r="F36" s="17"/>
      <c r="G36" s="17"/>
      <c r="H36" s="457"/>
      <c r="I36" s="458"/>
      <c r="J36" s="458"/>
      <c r="K36" s="17"/>
      <c r="L36" s="17"/>
      <c r="M36" s="17"/>
      <c r="N36" s="17"/>
      <c r="O36" s="14"/>
      <c r="P36" s="14"/>
      <c r="Q36" s="14"/>
      <c r="R36" s="14"/>
      <c r="S36" s="14"/>
      <c r="T36" s="14"/>
      <c r="U36" s="14"/>
      <c r="V36" s="14"/>
      <c r="W36" s="14"/>
      <c r="X36" s="14"/>
    </row>
    <row r="37" spans="1:24" ht="11.4" customHeight="1" x14ac:dyDescent="0.3">
      <c r="A37" s="233"/>
      <c r="B37" s="233" t="s">
        <v>20</v>
      </c>
      <c r="C37" s="11" t="s">
        <v>21</v>
      </c>
      <c r="D37" s="17"/>
      <c r="E37" s="17"/>
      <c r="F37" s="17"/>
      <c r="G37" s="17"/>
      <c r="H37" s="457"/>
      <c r="I37" s="458"/>
      <c r="J37" s="458"/>
      <c r="K37" s="17"/>
      <c r="L37" s="17"/>
      <c r="M37" s="17"/>
      <c r="N37" s="17"/>
      <c r="O37" s="14"/>
      <c r="P37" s="14"/>
      <c r="Q37" s="14"/>
      <c r="R37" s="14"/>
      <c r="S37" s="14"/>
      <c r="T37" s="14"/>
      <c r="U37" s="14"/>
      <c r="V37" s="14"/>
      <c r="W37" s="14"/>
      <c r="X37" s="14"/>
    </row>
    <row r="38" spans="1:24" ht="11.4" customHeight="1" x14ac:dyDescent="0.3">
      <c r="A38" s="233"/>
      <c r="B38" s="233"/>
      <c r="C38" s="11" t="s">
        <v>23</v>
      </c>
      <c r="D38" s="17"/>
      <c r="E38" s="17"/>
      <c r="F38" s="17"/>
      <c r="G38" s="17"/>
      <c r="H38" s="454"/>
      <c r="I38" s="455"/>
      <c r="J38" s="455"/>
      <c r="K38" s="17"/>
      <c r="L38" s="17"/>
      <c r="M38" s="17"/>
      <c r="N38" s="17"/>
      <c r="O38" s="14"/>
      <c r="P38" s="14"/>
      <c r="Q38" s="14"/>
      <c r="R38" s="14"/>
      <c r="S38" s="14"/>
      <c r="T38" s="14"/>
      <c r="U38" s="14"/>
      <c r="V38" s="14"/>
      <c r="W38" s="14"/>
      <c r="X38" s="14"/>
    </row>
    <row r="40" spans="1:24" ht="49.8" customHeight="1" x14ac:dyDescent="0.3">
      <c r="A40" s="199" t="s">
        <v>34</v>
      </c>
      <c r="B40" s="199"/>
      <c r="C40" s="199"/>
      <c r="D40" s="199"/>
      <c r="E40" s="199"/>
      <c r="F40" s="199"/>
      <c r="G40" s="199"/>
      <c r="H40" s="199"/>
      <c r="I40" s="199"/>
      <c r="J40" s="199"/>
      <c r="K40" s="199"/>
      <c r="L40" s="199"/>
      <c r="M40" s="199"/>
      <c r="N40" s="199"/>
      <c r="O40" s="199"/>
      <c r="P40" s="199"/>
      <c r="Q40" s="199"/>
      <c r="R40" s="199"/>
      <c r="S40" s="199"/>
      <c r="T40" s="199"/>
      <c r="U40" s="199"/>
      <c r="V40" s="199"/>
      <c r="W40" s="28"/>
      <c r="X40" s="28"/>
    </row>
    <row r="41" spans="1:24" ht="15.6" x14ac:dyDescent="0.3">
      <c r="A41" s="18"/>
      <c r="B41" s="18"/>
      <c r="C41" s="18"/>
      <c r="D41" s="19"/>
      <c r="E41" s="19"/>
      <c r="F41" s="19"/>
      <c r="G41" s="19"/>
      <c r="H41" s="19"/>
      <c r="I41" s="19"/>
      <c r="J41" s="19"/>
      <c r="K41" s="19"/>
      <c r="L41" s="19"/>
      <c r="M41" s="19"/>
      <c r="N41" s="19"/>
    </row>
    <row r="42" spans="1:24" ht="15.6" customHeight="1" x14ac:dyDescent="0.3">
      <c r="A42" s="20"/>
      <c r="B42" s="21"/>
      <c r="C42" s="21"/>
      <c r="D42" s="22"/>
      <c r="E42" s="22"/>
      <c r="F42" s="22"/>
      <c r="P42" s="200" t="s">
        <v>198</v>
      </c>
      <c r="Q42" s="200"/>
      <c r="R42" s="200"/>
      <c r="S42" s="200"/>
      <c r="T42" s="200"/>
      <c r="U42" s="200"/>
      <c r="V42" s="200"/>
      <c r="W42" s="200"/>
    </row>
    <row r="43" spans="1:24" ht="15.6" x14ac:dyDescent="0.3">
      <c r="A43" s="23"/>
      <c r="B43" s="24"/>
      <c r="C43" s="24"/>
      <c r="D43" s="22"/>
      <c r="E43" s="22"/>
      <c r="F43" s="22"/>
      <c r="P43" s="201" t="s">
        <v>2</v>
      </c>
      <c r="Q43" s="201"/>
      <c r="R43" s="201"/>
      <c r="S43" s="201"/>
      <c r="T43" s="201"/>
      <c r="U43" s="201"/>
      <c r="V43" s="201"/>
      <c r="W43" s="201"/>
    </row>
    <row r="44" spans="1:24" x14ac:dyDescent="0.3">
      <c r="U44" s="2"/>
      <c r="V44" s="2"/>
      <c r="W44" s="2"/>
    </row>
    <row r="45" spans="1:24" x14ac:dyDescent="0.3">
      <c r="U45" s="2"/>
      <c r="V45" s="2"/>
      <c r="W45" s="2"/>
    </row>
    <row r="46" spans="1:24" x14ac:dyDescent="0.3">
      <c r="R46" s="25"/>
      <c r="U46" s="2"/>
      <c r="V46" s="2"/>
      <c r="W46" s="2"/>
    </row>
    <row r="47" spans="1:24" x14ac:dyDescent="0.3">
      <c r="P47" s="202" t="s">
        <v>35</v>
      </c>
      <c r="Q47" s="202"/>
      <c r="R47" s="202"/>
      <c r="S47" s="202"/>
      <c r="T47" s="202"/>
      <c r="U47" s="202"/>
      <c r="V47" s="202"/>
      <c r="W47" s="202"/>
    </row>
    <row r="48" spans="1:24" x14ac:dyDescent="0.3">
      <c r="K48" s="197"/>
      <c r="L48" s="197"/>
      <c r="M48" s="197"/>
      <c r="N48" s="197"/>
    </row>
  </sheetData>
  <mergeCells count="66">
    <mergeCell ref="D23:F26"/>
    <mergeCell ref="D27:F30"/>
    <mergeCell ref="A5:W5"/>
    <mergeCell ref="A6:W6"/>
    <mergeCell ref="A7:B7"/>
    <mergeCell ref="C7:C9"/>
    <mergeCell ref="E7:I7"/>
    <mergeCell ref="J7:M7"/>
    <mergeCell ref="N7:Q7"/>
    <mergeCell ref="R7:V7"/>
    <mergeCell ref="A8:B8"/>
    <mergeCell ref="A9:B9"/>
    <mergeCell ref="W7:X7"/>
    <mergeCell ref="B17:B18"/>
    <mergeCell ref="A23:A26"/>
    <mergeCell ref="B23:B24"/>
    <mergeCell ref="H1:U1"/>
    <mergeCell ref="A2:E2"/>
    <mergeCell ref="H2:U2"/>
    <mergeCell ref="A4:W4"/>
    <mergeCell ref="D21:F22"/>
    <mergeCell ref="A19:A22"/>
    <mergeCell ref="B19:B20"/>
    <mergeCell ref="B21:B22"/>
    <mergeCell ref="D15:F18"/>
    <mergeCell ref="A1:E1"/>
    <mergeCell ref="A10:A14"/>
    <mergeCell ref="B10:B12"/>
    <mergeCell ref="D10:E14"/>
    <mergeCell ref="B13:B14"/>
    <mergeCell ref="A15:A18"/>
    <mergeCell ref="B15:B16"/>
    <mergeCell ref="B25:B26"/>
    <mergeCell ref="A27:A30"/>
    <mergeCell ref="B27:B28"/>
    <mergeCell ref="B29:B30"/>
    <mergeCell ref="A31:A34"/>
    <mergeCell ref="P43:W43"/>
    <mergeCell ref="P47:W47"/>
    <mergeCell ref="K48:N48"/>
    <mergeCell ref="B31:B32"/>
    <mergeCell ref="B33:B34"/>
    <mergeCell ref="A40:V40"/>
    <mergeCell ref="P42:W42"/>
    <mergeCell ref="A35:A38"/>
    <mergeCell ref="B35:B36"/>
    <mergeCell ref="B37:B38"/>
    <mergeCell ref="H35:J38"/>
    <mergeCell ref="G10:X10"/>
    <mergeCell ref="G11:X11"/>
    <mergeCell ref="G12:X12"/>
    <mergeCell ref="G13:X13"/>
    <mergeCell ref="G14:X14"/>
    <mergeCell ref="G29:N30"/>
    <mergeCell ref="G15:G18"/>
    <mergeCell ref="G19:G22"/>
    <mergeCell ref="G28:X28"/>
    <mergeCell ref="G23:X23"/>
    <mergeCell ref="G24:X24"/>
    <mergeCell ref="G25:X25"/>
    <mergeCell ref="G26:X26"/>
    <mergeCell ref="G27:X27"/>
    <mergeCell ref="H15:V16"/>
    <mergeCell ref="H17:V18"/>
    <mergeCell ref="H19:U20"/>
    <mergeCell ref="H21:V22"/>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48"/>
  <sheetViews>
    <sheetView topLeftCell="A7" workbookViewId="0">
      <selection activeCell="S18" sqref="S18"/>
    </sheetView>
  </sheetViews>
  <sheetFormatPr defaultRowHeight="14.4" x14ac:dyDescent="0.3"/>
  <cols>
    <col min="1" max="1" width="7.6640625" customWidth="1"/>
    <col min="2" max="2" width="6" customWidth="1"/>
    <col min="3" max="3" width="4.5546875" customWidth="1"/>
    <col min="4" max="18" width="4.5546875" style="2" customWidth="1"/>
    <col min="19" max="19" width="3.6640625" customWidth="1"/>
    <col min="20" max="20" width="5.21875" customWidth="1"/>
    <col min="21" max="21" width="4.77734375" customWidth="1"/>
    <col min="22" max="24" width="4.5546875" customWidth="1"/>
    <col min="25" max="25" width="5" customWidth="1"/>
    <col min="26" max="26" width="5" hidden="1" customWidth="1"/>
    <col min="27" max="32" width="8.88671875" hidden="1" customWidth="1"/>
    <col min="33" max="33" width="8.88671875" customWidth="1"/>
  </cols>
  <sheetData>
    <row r="1" spans="1:32" x14ac:dyDescent="0.3">
      <c r="A1" s="209" t="s">
        <v>0</v>
      </c>
      <c r="B1" s="209"/>
      <c r="C1" s="209"/>
      <c r="D1" s="1"/>
      <c r="E1" s="1"/>
      <c r="F1" s="203" t="s">
        <v>1</v>
      </c>
      <c r="G1" s="203"/>
      <c r="H1" s="203"/>
      <c r="I1" s="203"/>
      <c r="J1" s="203"/>
      <c r="K1" s="203"/>
      <c r="L1" s="203"/>
      <c r="M1" s="203"/>
      <c r="N1" s="203"/>
      <c r="O1" s="203"/>
      <c r="P1" s="203"/>
      <c r="Q1" s="203"/>
      <c r="R1" s="203"/>
      <c r="S1" s="203"/>
    </row>
    <row r="2" spans="1:32" x14ac:dyDescent="0.3">
      <c r="A2" s="210" t="s">
        <v>2</v>
      </c>
      <c r="B2" s="210"/>
      <c r="C2" s="210"/>
      <c r="D2" s="1"/>
      <c r="E2" s="1"/>
      <c r="F2" s="204" t="s">
        <v>3</v>
      </c>
      <c r="G2" s="204"/>
      <c r="H2" s="204"/>
      <c r="I2" s="204"/>
      <c r="J2" s="204"/>
      <c r="K2" s="204"/>
      <c r="L2" s="204"/>
      <c r="M2" s="204"/>
      <c r="N2" s="204"/>
      <c r="O2" s="204"/>
      <c r="P2" s="204"/>
      <c r="Q2" s="204"/>
      <c r="R2" s="204"/>
      <c r="S2" s="204"/>
    </row>
    <row r="3" spans="1:32" ht="3.75" customHeight="1" x14ac:dyDescent="0.3">
      <c r="A3" s="3"/>
      <c r="B3" s="4"/>
      <c r="C3" s="4"/>
      <c r="D3" s="1"/>
      <c r="E3" s="1"/>
      <c r="F3" s="1"/>
      <c r="G3" s="1"/>
      <c r="H3" s="5"/>
      <c r="I3" s="1"/>
      <c r="J3" s="1"/>
      <c r="K3" s="1"/>
      <c r="L3" s="1"/>
    </row>
    <row r="4" spans="1:32" ht="15.6" customHeight="1" x14ac:dyDescent="0.3">
      <c r="A4" s="214" t="s">
        <v>36</v>
      </c>
      <c r="B4" s="214"/>
      <c r="C4" s="214"/>
      <c r="D4" s="214"/>
      <c r="E4" s="214"/>
      <c r="F4" s="214"/>
      <c r="G4" s="214"/>
      <c r="H4" s="214"/>
      <c r="I4" s="214"/>
      <c r="J4" s="214"/>
      <c r="K4" s="214"/>
      <c r="L4" s="214"/>
      <c r="M4" s="214"/>
      <c r="N4" s="214"/>
      <c r="O4" s="214"/>
      <c r="P4" s="214"/>
      <c r="Q4" s="214"/>
      <c r="R4" s="214"/>
      <c r="S4" s="214"/>
      <c r="T4" s="214"/>
      <c r="U4" s="214"/>
    </row>
    <row r="5" spans="1:32" ht="15.6" x14ac:dyDescent="0.3">
      <c r="A5" s="214" t="s">
        <v>148</v>
      </c>
      <c r="B5" s="214"/>
      <c r="C5" s="214"/>
      <c r="D5" s="214"/>
      <c r="E5" s="214"/>
      <c r="F5" s="214"/>
      <c r="G5" s="214"/>
      <c r="H5" s="214"/>
      <c r="I5" s="214"/>
      <c r="J5" s="214"/>
      <c r="K5" s="214"/>
      <c r="L5" s="214"/>
      <c r="M5" s="214"/>
      <c r="N5" s="214"/>
      <c r="O5" s="214"/>
      <c r="P5" s="214"/>
      <c r="Q5" s="214"/>
      <c r="R5" s="214"/>
      <c r="S5" s="214"/>
      <c r="T5" s="214"/>
      <c r="U5" s="214"/>
    </row>
    <row r="6" spans="1:32" ht="14.4" customHeight="1" x14ac:dyDescent="0.3">
      <c r="A6" s="211" t="s">
        <v>255</v>
      </c>
      <c r="B6" s="211"/>
      <c r="C6" s="211"/>
      <c r="D6" s="211"/>
      <c r="E6" s="211"/>
      <c r="F6" s="211"/>
      <c r="G6" s="211"/>
      <c r="H6" s="211"/>
      <c r="I6" s="211"/>
      <c r="J6" s="211"/>
      <c r="K6" s="211"/>
      <c r="L6" s="211"/>
      <c r="M6" s="211"/>
      <c r="N6" s="211"/>
      <c r="O6" s="211"/>
      <c r="P6" s="211"/>
      <c r="Q6" s="211"/>
      <c r="R6" s="211"/>
      <c r="S6" s="211"/>
      <c r="T6" s="211"/>
      <c r="U6" s="212"/>
    </row>
    <row r="7" spans="1:32" ht="16.5" customHeight="1" x14ac:dyDescent="0.3">
      <c r="A7" s="257" t="s">
        <v>4</v>
      </c>
      <c r="B7" s="257"/>
      <c r="C7" s="257" t="s">
        <v>5</v>
      </c>
      <c r="D7" s="262" t="s">
        <v>7</v>
      </c>
      <c r="E7" s="262"/>
      <c r="F7" s="262"/>
      <c r="G7" s="263"/>
      <c r="H7" s="264" t="s">
        <v>8</v>
      </c>
      <c r="I7" s="265"/>
      <c r="J7" s="265"/>
      <c r="K7" s="266"/>
      <c r="L7" s="267" t="s">
        <v>9</v>
      </c>
      <c r="M7" s="268"/>
      <c r="N7" s="268"/>
      <c r="O7" s="269"/>
      <c r="P7" s="270" t="s">
        <v>10</v>
      </c>
      <c r="Q7" s="271"/>
      <c r="R7" s="271"/>
      <c r="S7" s="271"/>
      <c r="T7" s="272"/>
      <c r="U7" s="213" t="s">
        <v>11</v>
      </c>
      <c r="V7" s="213"/>
      <c r="W7" s="213"/>
      <c r="X7" s="213"/>
      <c r="Y7" s="213"/>
      <c r="Z7" s="155"/>
      <c r="AA7" s="72" t="s">
        <v>131</v>
      </c>
      <c r="AB7" s="74" t="s">
        <v>147</v>
      </c>
      <c r="AC7" s="76">
        <v>30</v>
      </c>
      <c r="AD7" s="76">
        <v>60</v>
      </c>
      <c r="AE7" s="12"/>
      <c r="AF7" s="13">
        <f>AC7+AD7+AE7</f>
        <v>90</v>
      </c>
    </row>
    <row r="8" spans="1:32" ht="36.6" customHeight="1" x14ac:dyDescent="0.3">
      <c r="A8" s="257" t="s">
        <v>12</v>
      </c>
      <c r="B8" s="257"/>
      <c r="C8" s="257"/>
      <c r="D8" s="6" t="s">
        <v>42</v>
      </c>
      <c r="E8" s="6" t="s">
        <v>43</v>
      </c>
      <c r="F8" s="6" t="s">
        <v>44</v>
      </c>
      <c r="G8" s="6" t="s">
        <v>45</v>
      </c>
      <c r="H8" s="7" t="s">
        <v>46</v>
      </c>
      <c r="I8" s="7" t="s">
        <v>47</v>
      </c>
      <c r="J8" s="7" t="s">
        <v>48</v>
      </c>
      <c r="K8" s="7" t="s">
        <v>49</v>
      </c>
      <c r="L8" s="26" t="s">
        <v>50</v>
      </c>
      <c r="M8" s="7" t="s">
        <v>51</v>
      </c>
      <c r="N8" s="7" t="s">
        <v>52</v>
      </c>
      <c r="O8" s="8" t="s">
        <v>53</v>
      </c>
      <c r="P8" s="8" t="s">
        <v>54</v>
      </c>
      <c r="Q8" s="8" t="s">
        <v>42</v>
      </c>
      <c r="R8" s="8" t="s">
        <v>43</v>
      </c>
      <c r="S8" s="8" t="s">
        <v>44</v>
      </c>
      <c r="T8" s="8" t="s">
        <v>55</v>
      </c>
      <c r="U8" s="9" t="s">
        <v>56</v>
      </c>
      <c r="V8" s="9" t="s">
        <v>92</v>
      </c>
      <c r="W8" s="31" t="s">
        <v>93</v>
      </c>
      <c r="X8" s="31" t="s">
        <v>94</v>
      </c>
      <c r="Y8" s="31" t="s">
        <v>95</v>
      </c>
      <c r="Z8" s="156"/>
      <c r="AA8" s="72" t="s">
        <v>142</v>
      </c>
      <c r="AB8" s="74" t="s">
        <v>144</v>
      </c>
      <c r="AC8" s="76">
        <v>15</v>
      </c>
      <c r="AD8" s="76">
        <v>75</v>
      </c>
      <c r="AE8" s="77"/>
      <c r="AF8" s="13">
        <f>AC8+AD8+AE8</f>
        <v>90</v>
      </c>
    </row>
    <row r="9" spans="1:32" ht="12.75" customHeight="1" x14ac:dyDescent="0.3">
      <c r="A9" s="257" t="s">
        <v>13</v>
      </c>
      <c r="B9" s="257"/>
      <c r="C9" s="257"/>
      <c r="D9" s="10">
        <v>1</v>
      </c>
      <c r="E9" s="10">
        <v>2</v>
      </c>
      <c r="F9" s="10">
        <v>3</v>
      </c>
      <c r="G9" s="10">
        <v>4</v>
      </c>
      <c r="H9" s="10">
        <v>5</v>
      </c>
      <c r="I9" s="10">
        <v>6</v>
      </c>
      <c r="J9" s="10">
        <v>7</v>
      </c>
      <c r="K9" s="10">
        <v>8</v>
      </c>
      <c r="L9" s="10">
        <v>9</v>
      </c>
      <c r="M9" s="10">
        <v>10</v>
      </c>
      <c r="N9" s="10">
        <v>11</v>
      </c>
      <c r="O9" s="10">
        <v>12</v>
      </c>
      <c r="P9" s="10">
        <v>13</v>
      </c>
      <c r="Q9" s="10">
        <v>14</v>
      </c>
      <c r="R9" s="10">
        <v>15</v>
      </c>
      <c r="S9" s="10">
        <v>16</v>
      </c>
      <c r="T9" s="32">
        <v>17</v>
      </c>
      <c r="U9" s="10">
        <v>18</v>
      </c>
      <c r="V9" s="10">
        <v>19</v>
      </c>
      <c r="W9" s="10">
        <v>20</v>
      </c>
      <c r="X9" s="10">
        <v>21</v>
      </c>
      <c r="Y9" s="10">
        <v>22</v>
      </c>
      <c r="Z9" s="157"/>
      <c r="AA9" s="72" t="s">
        <v>142</v>
      </c>
      <c r="AB9" s="74" t="s">
        <v>145</v>
      </c>
      <c r="AC9" s="76">
        <v>0</v>
      </c>
      <c r="AD9" s="76">
        <v>140</v>
      </c>
      <c r="AE9" s="77"/>
      <c r="AF9" s="13">
        <f>AC9+AD9+AE9</f>
        <v>140</v>
      </c>
    </row>
    <row r="10" spans="1:32" ht="30.6" x14ac:dyDescent="0.3">
      <c r="A10" s="233" t="s">
        <v>14</v>
      </c>
      <c r="B10" s="233" t="s">
        <v>15</v>
      </c>
      <c r="C10" s="30">
        <v>1</v>
      </c>
      <c r="D10" s="14"/>
      <c r="E10" s="14"/>
      <c r="F10" s="14"/>
      <c r="G10" s="14"/>
      <c r="H10" s="14"/>
      <c r="I10" s="14"/>
      <c r="J10" s="14"/>
      <c r="K10" s="14"/>
      <c r="L10" s="14"/>
      <c r="M10" s="14"/>
      <c r="N10" s="14"/>
      <c r="O10" s="14"/>
      <c r="P10" s="14"/>
      <c r="Q10" s="14"/>
      <c r="R10" s="14"/>
      <c r="S10" s="14"/>
      <c r="T10" s="33"/>
      <c r="U10" s="14"/>
      <c r="V10" s="34"/>
      <c r="W10" s="34"/>
      <c r="X10" s="34"/>
      <c r="Y10" s="34"/>
      <c r="Z10" s="158"/>
      <c r="AA10" s="75" t="s">
        <v>137</v>
      </c>
      <c r="AB10" s="74" t="s">
        <v>146</v>
      </c>
      <c r="AC10" s="76">
        <v>30</v>
      </c>
      <c r="AD10" s="76">
        <v>15</v>
      </c>
      <c r="AE10" s="77"/>
      <c r="AF10" s="13">
        <f>AC10+AD10+AE10</f>
        <v>45</v>
      </c>
    </row>
    <row r="11" spans="1:32" x14ac:dyDescent="0.3">
      <c r="A11" s="233"/>
      <c r="B11" s="233"/>
      <c r="C11" s="11" t="s">
        <v>16</v>
      </c>
      <c r="D11" s="14"/>
      <c r="E11" s="14"/>
      <c r="F11" s="14"/>
      <c r="G11" s="14"/>
      <c r="H11" s="14"/>
      <c r="I11" s="14"/>
      <c r="J11" s="14"/>
      <c r="K11" s="14"/>
      <c r="L11" s="14"/>
      <c r="M11" s="14"/>
      <c r="N11" s="14"/>
      <c r="O11" s="14"/>
      <c r="P11" s="14"/>
      <c r="Q11" s="14"/>
      <c r="R11" s="14"/>
      <c r="S11" s="14"/>
      <c r="T11" s="33"/>
      <c r="U11" s="14"/>
      <c r="V11" s="34"/>
      <c r="W11" s="34"/>
      <c r="X11" s="34"/>
      <c r="Y11" s="34"/>
      <c r="Z11" s="153"/>
    </row>
    <row r="12" spans="1:32" x14ac:dyDescent="0.3">
      <c r="A12" s="233"/>
      <c r="B12" s="233"/>
      <c r="C12" s="11" t="s">
        <v>18</v>
      </c>
      <c r="D12" s="14"/>
      <c r="E12" s="14"/>
      <c r="F12" s="14"/>
      <c r="G12" s="14"/>
      <c r="H12" s="14"/>
      <c r="I12" s="14"/>
      <c r="J12" s="14"/>
      <c r="K12" s="14"/>
      <c r="L12" s="14"/>
      <c r="M12" s="14"/>
      <c r="N12" s="14"/>
      <c r="O12" s="14"/>
      <c r="P12" s="14"/>
      <c r="Q12" s="14"/>
      <c r="R12" s="14"/>
      <c r="S12" s="14"/>
      <c r="T12" s="33"/>
      <c r="U12" s="14"/>
      <c r="V12" s="34"/>
      <c r="W12" s="34"/>
      <c r="X12" s="34"/>
      <c r="Y12" s="34"/>
      <c r="Z12" s="153"/>
    </row>
    <row r="13" spans="1:32" ht="14.4" customHeight="1" x14ac:dyDescent="0.3">
      <c r="A13" s="233"/>
      <c r="B13" s="233" t="s">
        <v>20</v>
      </c>
      <c r="C13" s="11" t="s">
        <v>21</v>
      </c>
      <c r="D13" s="14"/>
      <c r="E13" s="463" t="s">
        <v>254</v>
      </c>
      <c r="F13" s="464"/>
      <c r="G13" s="465"/>
      <c r="H13" s="14"/>
      <c r="I13" s="14"/>
      <c r="J13" s="14"/>
      <c r="K13" s="14"/>
      <c r="L13" s="14"/>
      <c r="M13" s="14"/>
      <c r="N13" s="14"/>
      <c r="O13" s="14"/>
      <c r="P13" s="14"/>
      <c r="Q13" s="14"/>
      <c r="R13" s="14"/>
      <c r="S13" s="14"/>
      <c r="T13" s="14"/>
      <c r="U13" s="14"/>
      <c r="V13" s="14"/>
      <c r="W13" s="14"/>
      <c r="X13" s="14"/>
      <c r="Y13" s="34"/>
      <c r="Z13" s="153"/>
    </row>
    <row r="14" spans="1:32" ht="14.4" customHeight="1" x14ac:dyDescent="0.3">
      <c r="A14" s="233"/>
      <c r="B14" s="233"/>
      <c r="C14" s="11" t="s">
        <v>23</v>
      </c>
      <c r="D14" s="14"/>
      <c r="E14" s="466"/>
      <c r="F14" s="467"/>
      <c r="G14" s="468"/>
      <c r="H14" s="14"/>
      <c r="I14" s="14"/>
      <c r="J14" s="14"/>
      <c r="K14" s="14"/>
      <c r="L14" s="14"/>
      <c r="M14" s="14"/>
      <c r="N14" s="14"/>
      <c r="O14" s="14"/>
      <c r="P14" s="14"/>
      <c r="Q14" s="14"/>
      <c r="R14" s="14"/>
      <c r="S14" s="14"/>
      <c r="T14" s="14"/>
      <c r="U14" s="14"/>
      <c r="V14" s="14"/>
      <c r="W14" s="14"/>
      <c r="X14" s="14"/>
      <c r="Y14" s="14"/>
      <c r="Z14" s="153"/>
    </row>
    <row r="15" spans="1:32" ht="14.4" customHeight="1" x14ac:dyDescent="0.3">
      <c r="A15" s="233" t="s">
        <v>25</v>
      </c>
      <c r="B15" s="233" t="s">
        <v>15</v>
      </c>
      <c r="C15" s="11" t="s">
        <v>21</v>
      </c>
      <c r="D15" s="14"/>
      <c r="E15" s="14"/>
      <c r="F15" s="14"/>
      <c r="G15" s="14"/>
      <c r="H15" s="14"/>
      <c r="I15" s="14"/>
      <c r="J15" s="14"/>
      <c r="K15" s="14"/>
      <c r="L15" s="14"/>
      <c r="M15" s="14"/>
      <c r="N15" s="14"/>
      <c r="O15" s="14"/>
      <c r="P15" s="14"/>
      <c r="Q15" s="14"/>
      <c r="R15" s="14"/>
      <c r="S15" s="14"/>
      <c r="T15" s="14"/>
      <c r="U15" s="14"/>
      <c r="V15" s="14"/>
      <c r="W15" s="14"/>
      <c r="X15" s="14"/>
      <c r="Y15" s="14"/>
      <c r="Z15" s="153"/>
    </row>
    <row r="16" spans="1:32" x14ac:dyDescent="0.3">
      <c r="A16" s="233"/>
      <c r="B16" s="233"/>
      <c r="C16" s="11" t="s">
        <v>23</v>
      </c>
      <c r="D16" s="14"/>
      <c r="E16" s="14"/>
      <c r="F16" s="14"/>
      <c r="G16" s="14"/>
      <c r="H16" s="14"/>
      <c r="I16" s="14"/>
      <c r="J16" s="14"/>
      <c r="K16" s="14"/>
      <c r="L16" s="14"/>
      <c r="M16" s="14"/>
      <c r="N16" s="14"/>
      <c r="O16" s="14"/>
      <c r="P16" s="14"/>
      <c r="Q16" s="14"/>
      <c r="R16" s="14"/>
      <c r="S16" s="14"/>
      <c r="T16" s="14"/>
      <c r="U16" s="14"/>
      <c r="V16" s="14"/>
      <c r="W16" s="14"/>
      <c r="X16" s="14"/>
      <c r="Y16" s="34"/>
      <c r="Z16" s="153"/>
    </row>
    <row r="17" spans="1:36" ht="14.4" customHeight="1" x14ac:dyDescent="0.3">
      <c r="A17" s="233"/>
      <c r="B17" s="233" t="s">
        <v>20</v>
      </c>
      <c r="C17" s="11" t="s">
        <v>21</v>
      </c>
      <c r="D17" s="14"/>
      <c r="E17" s="14"/>
      <c r="F17" s="14"/>
      <c r="G17" s="14"/>
      <c r="H17" s="14"/>
      <c r="I17" s="14"/>
      <c r="J17" s="14"/>
      <c r="K17" s="14"/>
      <c r="L17" s="14"/>
      <c r="M17" s="14"/>
      <c r="N17" s="14"/>
      <c r="O17" s="14"/>
      <c r="P17" s="14"/>
      <c r="Q17" s="14"/>
      <c r="R17" s="14"/>
      <c r="S17" s="14"/>
      <c r="T17" s="14"/>
      <c r="U17" s="14"/>
      <c r="V17" s="14"/>
      <c r="W17" s="14"/>
      <c r="X17" s="14"/>
      <c r="Y17" s="34"/>
      <c r="Z17" s="153"/>
    </row>
    <row r="18" spans="1:36" x14ac:dyDescent="0.3">
      <c r="A18" s="233"/>
      <c r="B18" s="233"/>
      <c r="C18" s="11" t="s">
        <v>23</v>
      </c>
      <c r="D18" s="14"/>
      <c r="E18" s="14"/>
      <c r="F18" s="14"/>
      <c r="G18" s="14"/>
      <c r="H18" s="14"/>
      <c r="I18" s="14"/>
      <c r="J18" s="14"/>
      <c r="K18" s="14"/>
      <c r="L18" s="14"/>
      <c r="M18" s="14"/>
      <c r="N18" s="14"/>
      <c r="O18" s="14"/>
      <c r="P18" s="14"/>
      <c r="Q18" s="14"/>
      <c r="R18" s="14"/>
      <c r="S18" s="14"/>
      <c r="T18" s="14"/>
      <c r="U18" s="14"/>
      <c r="V18" s="14"/>
      <c r="W18" s="14"/>
      <c r="X18" s="14"/>
      <c r="Y18" s="34"/>
      <c r="Z18" s="153"/>
    </row>
    <row r="19" spans="1:36" ht="14.4" customHeight="1" x14ac:dyDescent="0.3">
      <c r="A19" s="233" t="s">
        <v>29</v>
      </c>
      <c r="B19" s="233" t="s">
        <v>15</v>
      </c>
      <c r="C19" s="11" t="s">
        <v>21</v>
      </c>
      <c r="D19" s="14"/>
      <c r="E19" s="14"/>
      <c r="F19" s="14"/>
      <c r="G19" s="14"/>
      <c r="H19" s="14"/>
      <c r="I19" s="14"/>
      <c r="J19" s="14"/>
      <c r="K19" s="14"/>
      <c r="L19" s="14"/>
      <c r="M19" s="14"/>
      <c r="N19" s="14"/>
      <c r="O19" s="14"/>
      <c r="P19" s="14"/>
      <c r="Q19" s="14"/>
      <c r="R19" s="14"/>
      <c r="S19" s="14"/>
      <c r="T19" s="14"/>
      <c r="U19" s="14"/>
      <c r="V19" s="14"/>
      <c r="W19" s="14"/>
      <c r="X19" s="14"/>
      <c r="Y19" s="34"/>
      <c r="Z19" s="153"/>
    </row>
    <row r="20" spans="1:36" x14ac:dyDescent="0.3">
      <c r="A20" s="233"/>
      <c r="B20" s="233"/>
      <c r="C20" s="11" t="s">
        <v>23</v>
      </c>
      <c r="D20" s="14"/>
      <c r="E20" s="14"/>
      <c r="F20" s="14"/>
      <c r="G20" s="14"/>
      <c r="H20" s="14"/>
      <c r="I20" s="14"/>
      <c r="J20" s="14"/>
      <c r="K20" s="14"/>
      <c r="L20" s="14"/>
      <c r="M20" s="14"/>
      <c r="N20" s="14"/>
      <c r="O20" s="14"/>
      <c r="P20" s="14"/>
      <c r="Q20" s="14"/>
      <c r="R20" s="14"/>
      <c r="S20" s="14"/>
      <c r="T20" s="14"/>
      <c r="U20" s="14"/>
      <c r="V20" s="14"/>
      <c r="W20" s="14"/>
      <c r="X20" s="14"/>
      <c r="Y20" s="34"/>
      <c r="Z20" s="153"/>
    </row>
    <row r="21" spans="1:36" x14ac:dyDescent="0.3">
      <c r="A21" s="233"/>
      <c r="B21" s="233" t="s">
        <v>20</v>
      </c>
      <c r="C21" s="11" t="s">
        <v>21</v>
      </c>
      <c r="D21" s="14"/>
      <c r="E21" s="14"/>
      <c r="F21" s="14"/>
      <c r="G21" s="14"/>
      <c r="H21" s="14"/>
      <c r="I21" s="14"/>
      <c r="J21" s="14"/>
      <c r="K21" s="14"/>
      <c r="L21" s="14"/>
      <c r="M21" s="14"/>
      <c r="N21" s="14"/>
      <c r="O21" s="14"/>
      <c r="P21" s="14"/>
      <c r="Q21" s="14"/>
      <c r="R21" s="14"/>
      <c r="S21" s="14"/>
      <c r="T21" s="14"/>
      <c r="U21" s="14"/>
      <c r="V21" s="14"/>
      <c r="W21" s="14"/>
      <c r="X21" s="208" t="s">
        <v>97</v>
      </c>
      <c r="Y21" s="208"/>
      <c r="Z21" s="153"/>
    </row>
    <row r="22" spans="1:36" ht="14.4" customHeight="1" x14ac:dyDescent="0.3">
      <c r="A22" s="233"/>
      <c r="B22" s="233"/>
      <c r="C22" s="11" t="s">
        <v>23</v>
      </c>
      <c r="D22" s="14"/>
      <c r="E22" s="14"/>
      <c r="F22" s="14"/>
      <c r="G22" s="14"/>
      <c r="H22" s="14"/>
      <c r="I22" s="14"/>
      <c r="J22" s="14"/>
      <c r="K22" s="14"/>
      <c r="L22" s="14"/>
      <c r="M22" s="14"/>
      <c r="N22" s="14"/>
      <c r="O22" s="14"/>
      <c r="P22" s="14"/>
      <c r="Q22" s="14"/>
      <c r="R22" s="14"/>
      <c r="S22" s="14"/>
      <c r="T22" s="14"/>
      <c r="U22" s="14"/>
      <c r="V22" s="14"/>
      <c r="W22" s="14"/>
      <c r="X22" s="208"/>
      <c r="Y22" s="208"/>
      <c r="Z22" s="154"/>
    </row>
    <row r="23" spans="1:36" ht="16.2" customHeight="1" x14ac:dyDescent="0.3">
      <c r="A23" s="233" t="s">
        <v>30</v>
      </c>
      <c r="B23" s="233" t="s">
        <v>15</v>
      </c>
      <c r="C23" s="11" t="s">
        <v>21</v>
      </c>
      <c r="D23" s="14"/>
      <c r="E23" s="14"/>
      <c r="F23" s="14"/>
      <c r="G23" s="14"/>
      <c r="H23" s="14"/>
      <c r="I23" s="14"/>
      <c r="J23" s="14"/>
      <c r="K23" s="14"/>
      <c r="L23" s="14"/>
      <c r="M23" s="14"/>
      <c r="N23" s="14"/>
      <c r="O23" s="14"/>
      <c r="P23" s="14"/>
      <c r="Q23" s="14"/>
      <c r="R23" s="14"/>
      <c r="S23" s="14"/>
      <c r="T23" s="33"/>
      <c r="U23" s="14"/>
      <c r="V23" s="14"/>
      <c r="W23" s="34"/>
      <c r="X23" s="14"/>
      <c r="Y23" s="14"/>
      <c r="Z23" s="154"/>
      <c r="AJ23">
        <f>140/4</f>
        <v>35</v>
      </c>
    </row>
    <row r="24" spans="1:36" ht="16.2" customHeight="1" x14ac:dyDescent="0.3">
      <c r="A24" s="233"/>
      <c r="B24" s="233"/>
      <c r="C24" s="11" t="s">
        <v>23</v>
      </c>
      <c r="D24" s="14"/>
      <c r="E24" s="14"/>
      <c r="F24" s="14"/>
      <c r="G24" s="14"/>
      <c r="H24" s="14"/>
      <c r="I24" s="14"/>
      <c r="J24" s="14"/>
      <c r="K24" s="14"/>
      <c r="L24" s="14"/>
      <c r="M24" s="14"/>
      <c r="N24" s="14"/>
      <c r="O24" s="14"/>
      <c r="P24" s="14"/>
      <c r="Q24" s="14"/>
      <c r="R24" s="14"/>
      <c r="S24" s="14"/>
      <c r="T24" s="33"/>
      <c r="U24" s="14"/>
      <c r="V24" s="14"/>
      <c r="W24" s="34"/>
      <c r="X24" s="34"/>
      <c r="Y24" s="34"/>
      <c r="Z24" s="153"/>
    </row>
    <row r="25" spans="1:36" ht="11.4" customHeight="1" x14ac:dyDescent="0.3">
      <c r="A25" s="233"/>
      <c r="B25" s="233" t="s">
        <v>20</v>
      </c>
      <c r="C25" s="11" t="s">
        <v>21</v>
      </c>
      <c r="D25" s="283" t="s">
        <v>90</v>
      </c>
      <c r="E25" s="284"/>
      <c r="F25" s="284"/>
      <c r="G25" s="285"/>
      <c r="H25" s="463" t="s">
        <v>98</v>
      </c>
      <c r="I25" s="464"/>
      <c r="J25" s="464"/>
      <c r="K25" s="465"/>
      <c r="L25" s="283" t="s">
        <v>90</v>
      </c>
      <c r="M25" s="284"/>
      <c r="N25" s="284"/>
      <c r="O25" s="285"/>
      <c r="P25" s="463" t="s">
        <v>98</v>
      </c>
      <c r="Q25" s="464"/>
      <c r="R25" s="464"/>
      <c r="S25" s="465"/>
      <c r="T25" s="208" t="s">
        <v>97</v>
      </c>
      <c r="U25" s="208"/>
      <c r="V25" s="208"/>
      <c r="W25" s="208"/>
      <c r="X25" s="208"/>
      <c r="Y25" s="208"/>
      <c r="Z25" s="14"/>
      <c r="AA25" s="14"/>
      <c r="AB25" s="14"/>
    </row>
    <row r="26" spans="1:36" ht="11.4" customHeight="1" x14ac:dyDescent="0.3">
      <c r="A26" s="233"/>
      <c r="B26" s="233"/>
      <c r="C26" s="11" t="s">
        <v>23</v>
      </c>
      <c r="D26" s="460"/>
      <c r="E26" s="461"/>
      <c r="F26" s="461"/>
      <c r="G26" s="462"/>
      <c r="H26" s="466"/>
      <c r="I26" s="467"/>
      <c r="J26" s="467"/>
      <c r="K26" s="468"/>
      <c r="L26" s="460"/>
      <c r="M26" s="461"/>
      <c r="N26" s="461"/>
      <c r="O26" s="462"/>
      <c r="P26" s="466"/>
      <c r="Q26" s="467"/>
      <c r="R26" s="467"/>
      <c r="S26" s="468"/>
      <c r="T26" s="208"/>
      <c r="U26" s="208"/>
      <c r="V26" s="208"/>
      <c r="W26" s="208"/>
      <c r="X26" s="208"/>
      <c r="Y26" s="208"/>
      <c r="Z26" s="14"/>
      <c r="AA26" s="14"/>
      <c r="AB26" s="14"/>
    </row>
    <row r="27" spans="1:36" ht="11.4" customHeight="1" x14ac:dyDescent="0.3">
      <c r="A27" s="233" t="s">
        <v>31</v>
      </c>
      <c r="B27" s="233" t="s">
        <v>15</v>
      </c>
      <c r="C27" s="11" t="s">
        <v>21</v>
      </c>
      <c r="D27" s="14"/>
      <c r="E27" s="14"/>
      <c r="F27" s="14"/>
      <c r="G27" s="14"/>
      <c r="H27" s="14"/>
      <c r="I27" s="14"/>
      <c r="J27" s="14"/>
      <c r="K27" s="14"/>
      <c r="L27" s="14"/>
      <c r="M27" s="14"/>
      <c r="N27" s="14"/>
      <c r="O27" s="14"/>
      <c r="P27" s="34"/>
      <c r="Q27" s="34"/>
      <c r="R27" s="34"/>
      <c r="S27" s="34"/>
      <c r="T27" s="34"/>
      <c r="U27" s="34"/>
      <c r="V27" s="34"/>
      <c r="W27" s="34"/>
      <c r="X27" s="34"/>
      <c r="Y27" s="34"/>
      <c r="Z27" s="153"/>
    </row>
    <row r="28" spans="1:36" ht="11.4" customHeight="1" x14ac:dyDescent="0.3">
      <c r="A28" s="233"/>
      <c r="B28" s="233"/>
      <c r="C28" s="11" t="s">
        <v>23</v>
      </c>
      <c r="D28" s="14"/>
      <c r="E28" s="14"/>
      <c r="F28" s="14"/>
      <c r="G28" s="14"/>
      <c r="H28" s="14"/>
      <c r="I28" s="14"/>
      <c r="J28" s="14"/>
      <c r="K28" s="14"/>
      <c r="L28" s="14"/>
      <c r="M28" s="14"/>
      <c r="N28" s="14"/>
      <c r="O28" s="14"/>
      <c r="P28" s="34"/>
      <c r="Q28" s="34"/>
      <c r="R28" s="34"/>
      <c r="S28" s="34"/>
      <c r="T28" s="34"/>
      <c r="U28" s="34"/>
      <c r="V28" s="34"/>
      <c r="W28" s="34"/>
      <c r="X28" s="34"/>
      <c r="Y28" s="34"/>
      <c r="Z28" s="153"/>
    </row>
    <row r="29" spans="1:36" ht="11.4" customHeight="1" x14ac:dyDescent="0.3">
      <c r="A29" s="233"/>
      <c r="B29" s="233" t="s">
        <v>20</v>
      </c>
      <c r="C29" s="11" t="s">
        <v>21</v>
      </c>
      <c r="D29" s="283" t="s">
        <v>90</v>
      </c>
      <c r="E29" s="284"/>
      <c r="F29" s="284"/>
      <c r="G29" s="284"/>
      <c r="H29" s="284"/>
      <c r="I29" s="284"/>
      <c r="J29" s="284"/>
      <c r="K29" s="284"/>
      <c r="L29" s="284"/>
      <c r="M29" s="284"/>
      <c r="N29" s="284"/>
      <c r="O29" s="284"/>
      <c r="P29" s="284"/>
      <c r="Q29" s="284"/>
      <c r="R29" s="285"/>
      <c r="S29" s="208" t="s">
        <v>97</v>
      </c>
      <c r="T29" s="208"/>
      <c r="U29" s="208"/>
      <c r="V29" s="208"/>
      <c r="W29" s="208"/>
      <c r="X29" s="208"/>
      <c r="Y29" s="208"/>
      <c r="Z29" s="208"/>
      <c r="AA29" s="208"/>
    </row>
    <row r="30" spans="1:36" ht="11.4" customHeight="1" x14ac:dyDescent="0.3">
      <c r="A30" s="233"/>
      <c r="B30" s="233"/>
      <c r="C30" s="11" t="s">
        <v>23</v>
      </c>
      <c r="D30" s="460"/>
      <c r="E30" s="461"/>
      <c r="F30" s="461"/>
      <c r="G30" s="461"/>
      <c r="H30" s="461"/>
      <c r="I30" s="461"/>
      <c r="J30" s="461"/>
      <c r="K30" s="461"/>
      <c r="L30" s="461"/>
      <c r="M30" s="461"/>
      <c r="N30" s="461"/>
      <c r="O30" s="461"/>
      <c r="P30" s="461"/>
      <c r="Q30" s="461"/>
      <c r="R30" s="462"/>
      <c r="S30" s="208"/>
      <c r="T30" s="208"/>
      <c r="U30" s="208"/>
      <c r="V30" s="208"/>
      <c r="W30" s="208"/>
      <c r="X30" s="208"/>
      <c r="Y30" s="208"/>
      <c r="Z30" s="208"/>
      <c r="AA30" s="208"/>
    </row>
    <row r="31" spans="1:36" ht="11.4" customHeight="1" x14ac:dyDescent="0.3">
      <c r="A31" s="233" t="s">
        <v>32</v>
      </c>
      <c r="B31" s="233" t="s">
        <v>15</v>
      </c>
      <c r="C31" s="11" t="s">
        <v>21</v>
      </c>
      <c r="D31" s="463" t="s">
        <v>91</v>
      </c>
      <c r="E31" s="464"/>
      <c r="F31" s="464"/>
      <c r="G31" s="464"/>
      <c r="H31" s="464"/>
      <c r="I31" s="464"/>
      <c r="J31" s="464"/>
      <c r="K31" s="464"/>
      <c r="L31" s="464"/>
      <c r="M31" s="464"/>
      <c r="N31" s="464"/>
      <c r="O31" s="465"/>
      <c r="P31" s="286" t="s">
        <v>96</v>
      </c>
      <c r="Q31" s="287"/>
      <c r="R31" s="287"/>
      <c r="S31" s="287"/>
      <c r="T31" s="287"/>
      <c r="U31" s="287"/>
      <c r="V31" s="287"/>
      <c r="W31" s="287"/>
      <c r="X31" s="287"/>
      <c r="Y31" s="288"/>
      <c r="Z31" s="152"/>
    </row>
    <row r="32" spans="1:36" ht="11.4" customHeight="1" x14ac:dyDescent="0.3">
      <c r="A32" s="233"/>
      <c r="B32" s="233"/>
      <c r="C32" s="11" t="s">
        <v>23</v>
      </c>
      <c r="D32" s="469"/>
      <c r="E32" s="470"/>
      <c r="F32" s="470"/>
      <c r="G32" s="470"/>
      <c r="H32" s="470"/>
      <c r="I32" s="470"/>
      <c r="J32" s="470"/>
      <c r="K32" s="470"/>
      <c r="L32" s="470"/>
      <c r="M32" s="470"/>
      <c r="N32" s="470"/>
      <c r="O32" s="471"/>
      <c r="P32" s="472"/>
      <c r="Q32" s="473"/>
      <c r="R32" s="473"/>
      <c r="S32" s="473"/>
      <c r="T32" s="473"/>
      <c r="U32" s="473"/>
      <c r="V32" s="473"/>
      <c r="W32" s="473"/>
      <c r="X32" s="473"/>
      <c r="Y32" s="474"/>
      <c r="Z32" s="152"/>
    </row>
    <row r="33" spans="1:26" ht="11.4" customHeight="1" x14ac:dyDescent="0.3">
      <c r="A33" s="233"/>
      <c r="B33" s="233" t="s">
        <v>20</v>
      </c>
      <c r="C33" s="11" t="s">
        <v>21</v>
      </c>
      <c r="D33" s="469"/>
      <c r="E33" s="470"/>
      <c r="F33" s="470"/>
      <c r="G33" s="470"/>
      <c r="H33" s="470"/>
      <c r="I33" s="470"/>
      <c r="J33" s="470"/>
      <c r="K33" s="470"/>
      <c r="L33" s="470"/>
      <c r="M33" s="470"/>
      <c r="N33" s="470"/>
      <c r="O33" s="471"/>
      <c r="P33" s="472"/>
      <c r="Q33" s="473"/>
      <c r="R33" s="473"/>
      <c r="S33" s="473"/>
      <c r="T33" s="473"/>
      <c r="U33" s="473"/>
      <c r="V33" s="473"/>
      <c r="W33" s="473"/>
      <c r="X33" s="473"/>
      <c r="Y33" s="474"/>
      <c r="Z33" s="152"/>
    </row>
    <row r="34" spans="1:26" ht="11.4" customHeight="1" x14ac:dyDescent="0.3">
      <c r="A34" s="233"/>
      <c r="B34" s="233"/>
      <c r="C34" s="11" t="s">
        <v>23</v>
      </c>
      <c r="D34" s="466"/>
      <c r="E34" s="467"/>
      <c r="F34" s="467"/>
      <c r="G34" s="467"/>
      <c r="H34" s="467"/>
      <c r="I34" s="467"/>
      <c r="J34" s="467"/>
      <c r="K34" s="467"/>
      <c r="L34" s="467"/>
      <c r="M34" s="467"/>
      <c r="N34" s="467"/>
      <c r="O34" s="468"/>
      <c r="P34" s="475"/>
      <c r="Q34" s="476"/>
      <c r="R34" s="476"/>
      <c r="S34" s="476"/>
      <c r="T34" s="476"/>
      <c r="U34" s="476"/>
      <c r="V34" s="476"/>
      <c r="W34" s="476"/>
      <c r="X34" s="476"/>
      <c r="Y34" s="477"/>
      <c r="Z34" s="152"/>
    </row>
    <row r="35" spans="1:26" ht="11.4" customHeight="1" x14ac:dyDescent="0.3">
      <c r="A35" s="233" t="s">
        <v>33</v>
      </c>
      <c r="B35" s="233" t="s">
        <v>15</v>
      </c>
      <c r="C35" s="11" t="s">
        <v>21</v>
      </c>
      <c r="D35" s="17"/>
      <c r="E35" s="17"/>
      <c r="F35" s="17"/>
      <c r="G35" s="17"/>
      <c r="H35" s="17"/>
      <c r="I35" s="17"/>
      <c r="J35" s="17"/>
      <c r="K35" s="17"/>
      <c r="L35" s="17"/>
      <c r="M35" s="14"/>
      <c r="N35" s="14"/>
      <c r="O35" s="14"/>
      <c r="P35" s="14"/>
      <c r="Q35" s="14"/>
      <c r="R35" s="14"/>
      <c r="S35" s="14"/>
      <c r="T35" s="33"/>
      <c r="U35" s="14"/>
      <c r="V35" s="14"/>
      <c r="W35" s="34"/>
      <c r="X35" s="34"/>
      <c r="Y35" s="34"/>
      <c r="Z35" s="153"/>
    </row>
    <row r="36" spans="1:26" ht="11.4" customHeight="1" x14ac:dyDescent="0.3">
      <c r="A36" s="233"/>
      <c r="B36" s="233"/>
      <c r="C36" s="11" t="s">
        <v>23</v>
      </c>
      <c r="D36" s="17"/>
      <c r="E36" s="17"/>
      <c r="F36" s="17"/>
      <c r="G36" s="17"/>
      <c r="H36" s="17"/>
      <c r="I36" s="17"/>
      <c r="J36" s="17"/>
      <c r="K36" s="17"/>
      <c r="L36" s="17"/>
      <c r="M36" s="14"/>
      <c r="N36" s="14"/>
      <c r="O36" s="14"/>
      <c r="P36" s="14"/>
      <c r="Q36" s="14"/>
      <c r="R36" s="14"/>
      <c r="S36" s="14"/>
      <c r="T36" s="33"/>
      <c r="U36" s="14"/>
      <c r="V36" s="14"/>
      <c r="W36" s="34"/>
      <c r="X36" s="34"/>
      <c r="Y36" s="34"/>
      <c r="Z36" s="153"/>
    </row>
    <row r="37" spans="1:26" ht="11.4" customHeight="1" x14ac:dyDescent="0.3">
      <c r="A37" s="233"/>
      <c r="B37" s="233" t="s">
        <v>20</v>
      </c>
      <c r="C37" s="11" t="s">
        <v>21</v>
      </c>
      <c r="D37" s="17"/>
      <c r="E37" s="17"/>
      <c r="F37" s="17"/>
      <c r="G37" s="17"/>
      <c r="H37" s="17"/>
      <c r="I37" s="17"/>
      <c r="J37" s="17"/>
      <c r="K37" s="17"/>
      <c r="L37" s="17"/>
      <c r="M37" s="14"/>
      <c r="N37" s="14"/>
      <c r="O37" s="14"/>
      <c r="P37" s="14"/>
      <c r="Q37" s="14"/>
      <c r="R37" s="14"/>
      <c r="S37" s="14"/>
      <c r="T37" s="33"/>
      <c r="U37" s="14"/>
      <c r="V37" s="14"/>
      <c r="W37" s="34"/>
      <c r="X37" s="34"/>
      <c r="Y37" s="34"/>
      <c r="Z37" s="153"/>
    </row>
    <row r="38" spans="1:26" ht="11.4" customHeight="1" x14ac:dyDescent="0.3">
      <c r="A38" s="233"/>
      <c r="B38" s="233"/>
      <c r="C38" s="11" t="s">
        <v>23</v>
      </c>
      <c r="D38" s="17"/>
      <c r="E38" s="17"/>
      <c r="F38" s="17"/>
      <c r="G38" s="17"/>
      <c r="H38" s="17"/>
      <c r="I38" s="17"/>
      <c r="J38" s="17"/>
      <c r="K38" s="17"/>
      <c r="L38" s="17"/>
      <c r="M38" s="14"/>
      <c r="N38" s="14"/>
      <c r="O38" s="14"/>
      <c r="P38" s="14"/>
      <c r="Q38" s="14"/>
      <c r="R38" s="14"/>
      <c r="S38" s="14"/>
      <c r="T38" s="33"/>
      <c r="U38" s="14"/>
      <c r="V38" s="14"/>
      <c r="W38" s="34"/>
      <c r="X38" s="34"/>
      <c r="Y38" s="34"/>
      <c r="Z38" s="153"/>
    </row>
    <row r="40" spans="1:26" ht="49.8" customHeight="1" x14ac:dyDescent="0.3">
      <c r="A40" s="199" t="s">
        <v>34</v>
      </c>
      <c r="B40" s="199"/>
      <c r="C40" s="199"/>
      <c r="D40" s="199"/>
      <c r="E40" s="199"/>
      <c r="F40" s="199"/>
      <c r="G40" s="199"/>
      <c r="H40" s="199"/>
      <c r="I40" s="199"/>
      <c r="J40" s="199"/>
      <c r="K40" s="199"/>
      <c r="L40" s="199"/>
      <c r="M40" s="199"/>
      <c r="N40" s="199"/>
      <c r="O40" s="199"/>
      <c r="P40" s="199"/>
      <c r="Q40" s="199"/>
      <c r="R40" s="199"/>
      <c r="S40" s="199"/>
      <c r="T40" s="199"/>
      <c r="U40" s="199"/>
      <c r="V40" s="199"/>
      <c r="W40" s="143"/>
      <c r="X40" s="143"/>
    </row>
    <row r="41" spans="1:26" ht="15.6" x14ac:dyDescent="0.3">
      <c r="A41" s="18"/>
      <c r="B41" s="18"/>
      <c r="C41" s="18"/>
      <c r="D41" s="19"/>
      <c r="E41" s="19"/>
      <c r="F41" s="19"/>
      <c r="G41" s="19"/>
      <c r="H41" s="19"/>
      <c r="I41" s="19"/>
      <c r="J41" s="19"/>
      <c r="K41" s="19"/>
      <c r="L41" s="19"/>
      <c r="M41" s="19"/>
      <c r="N41" s="19"/>
      <c r="S41" s="2"/>
      <c r="T41" s="2"/>
    </row>
    <row r="42" spans="1:26" ht="15.6" customHeight="1" x14ac:dyDescent="0.3">
      <c r="A42" s="20"/>
      <c r="B42" s="21"/>
      <c r="C42" s="21"/>
      <c r="D42" s="22"/>
      <c r="E42" s="22"/>
      <c r="F42" s="22"/>
      <c r="P42" s="200" t="s">
        <v>198</v>
      </c>
      <c r="Q42" s="200"/>
      <c r="R42" s="200"/>
      <c r="S42" s="200"/>
      <c r="T42" s="200"/>
      <c r="U42" s="200"/>
      <c r="V42" s="200"/>
      <c r="W42" s="200"/>
    </row>
    <row r="43" spans="1:26" ht="15.6" x14ac:dyDescent="0.3">
      <c r="A43" s="23"/>
      <c r="B43" s="24"/>
      <c r="C43" s="24"/>
      <c r="D43" s="22"/>
      <c r="E43" s="22"/>
      <c r="F43" s="22"/>
      <c r="P43" s="201" t="s">
        <v>2</v>
      </c>
      <c r="Q43" s="201"/>
      <c r="R43" s="201"/>
      <c r="S43" s="201"/>
      <c r="T43" s="201"/>
      <c r="U43" s="201"/>
      <c r="V43" s="201"/>
      <c r="W43" s="201"/>
    </row>
    <row r="44" spans="1:26" x14ac:dyDescent="0.3">
      <c r="S44" s="2"/>
      <c r="T44" s="2"/>
      <c r="U44" s="2"/>
      <c r="V44" s="2"/>
      <c r="W44" s="2"/>
    </row>
    <row r="45" spans="1:26" x14ac:dyDescent="0.3">
      <c r="S45" s="2"/>
      <c r="T45" s="2"/>
      <c r="U45" s="2"/>
      <c r="V45" s="2"/>
      <c r="W45" s="2"/>
    </row>
    <row r="46" spans="1:26" x14ac:dyDescent="0.3">
      <c r="R46" s="25"/>
      <c r="S46" s="2"/>
      <c r="T46" s="2"/>
      <c r="U46" s="2"/>
      <c r="V46" s="2"/>
      <c r="W46" s="2"/>
    </row>
    <row r="47" spans="1:26" x14ac:dyDescent="0.3">
      <c r="P47" s="202" t="s">
        <v>35</v>
      </c>
      <c r="Q47" s="202"/>
      <c r="R47" s="202"/>
      <c r="S47" s="202"/>
      <c r="T47" s="202"/>
      <c r="U47" s="202"/>
      <c r="V47" s="202"/>
      <c r="W47" s="202"/>
    </row>
    <row r="48" spans="1:26" x14ac:dyDescent="0.3">
      <c r="I48" s="197"/>
      <c r="J48" s="197"/>
      <c r="K48" s="197"/>
      <c r="L48" s="197"/>
    </row>
  </sheetData>
  <mergeCells count="53">
    <mergeCell ref="A27:A30"/>
    <mergeCell ref="B27:B28"/>
    <mergeCell ref="B29:B30"/>
    <mergeCell ref="I48:L48"/>
    <mergeCell ref="D31:O34"/>
    <mergeCell ref="A40:V40"/>
    <mergeCell ref="P42:W42"/>
    <mergeCell ref="P43:W43"/>
    <mergeCell ref="P47:W47"/>
    <mergeCell ref="A31:A34"/>
    <mergeCell ref="B31:B32"/>
    <mergeCell ref="B33:B34"/>
    <mergeCell ref="A35:A38"/>
    <mergeCell ref="B35:B36"/>
    <mergeCell ref="B37:B38"/>
    <mergeCell ref="P31:Y34"/>
    <mergeCell ref="A10:A14"/>
    <mergeCell ref="B10:B12"/>
    <mergeCell ref="B13:B14"/>
    <mergeCell ref="A15:A18"/>
    <mergeCell ref="B15:B16"/>
    <mergeCell ref="B17:B18"/>
    <mergeCell ref="A19:A22"/>
    <mergeCell ref="B19:B20"/>
    <mergeCell ref="B21:B22"/>
    <mergeCell ref="A23:A26"/>
    <mergeCell ref="B23:B24"/>
    <mergeCell ref="B25:B26"/>
    <mergeCell ref="A5:U5"/>
    <mergeCell ref="A1:C1"/>
    <mergeCell ref="F1:S1"/>
    <mergeCell ref="A2:C2"/>
    <mergeCell ref="F2:S2"/>
    <mergeCell ref="A4:U4"/>
    <mergeCell ref="A6:U6"/>
    <mergeCell ref="A7:B7"/>
    <mergeCell ref="C7:C9"/>
    <mergeCell ref="D7:G7"/>
    <mergeCell ref="H7:K7"/>
    <mergeCell ref="L7:O7"/>
    <mergeCell ref="P7:T7"/>
    <mergeCell ref="A8:B8"/>
    <mergeCell ref="A9:B9"/>
    <mergeCell ref="U7:Y7"/>
    <mergeCell ref="T25:Y26"/>
    <mergeCell ref="D29:R30"/>
    <mergeCell ref="E13:G14"/>
    <mergeCell ref="S29:AA30"/>
    <mergeCell ref="D25:G26"/>
    <mergeCell ref="P25:S26"/>
    <mergeCell ref="X21:Y22"/>
    <mergeCell ref="L25:O26"/>
    <mergeCell ref="H25:K26"/>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7"/>
  <sheetViews>
    <sheetView topLeftCell="A4" zoomScale="80" zoomScaleNormal="80" workbookViewId="0">
      <selection activeCell="AN20" sqref="AN20"/>
    </sheetView>
  </sheetViews>
  <sheetFormatPr defaultRowHeight="14.4" x14ac:dyDescent="0.3"/>
  <cols>
    <col min="1" max="1" width="7.6640625" customWidth="1"/>
    <col min="2" max="2" width="6" customWidth="1"/>
    <col min="3" max="3" width="4.5546875" customWidth="1"/>
    <col min="4" max="5" width="4.5546875" style="2" customWidth="1"/>
    <col min="6" max="6" width="4.88671875" style="2" customWidth="1"/>
    <col min="7" max="14" width="4.5546875" style="2" customWidth="1"/>
    <col min="15" max="15" width="3.6640625" customWidth="1"/>
    <col min="16" max="16" width="5.21875" customWidth="1"/>
    <col min="17" max="27" width="4.21875" customWidth="1"/>
    <col min="31" max="38" width="0" hidden="1" customWidth="1"/>
  </cols>
  <sheetData>
    <row r="1" spans="1:37" ht="19.2" customHeight="1" x14ac:dyDescent="0.3">
      <c r="A1" s="478" t="s">
        <v>0</v>
      </c>
      <c r="B1" s="478"/>
      <c r="C1" s="478"/>
      <c r="D1" s="478"/>
      <c r="E1" s="478"/>
      <c r="F1" s="478"/>
      <c r="G1" s="478"/>
      <c r="H1" s="160"/>
      <c r="I1" s="160"/>
      <c r="J1" s="160"/>
      <c r="K1" s="160"/>
      <c r="L1" s="203" t="s">
        <v>1</v>
      </c>
      <c r="M1" s="203"/>
      <c r="N1" s="203"/>
      <c r="O1" s="203"/>
      <c r="P1" s="203"/>
      <c r="Q1" s="203"/>
      <c r="R1" s="203"/>
      <c r="S1" s="203"/>
      <c r="T1" s="203"/>
      <c r="U1" s="203"/>
      <c r="V1" s="203"/>
      <c r="W1" s="203"/>
      <c r="X1" s="203"/>
      <c r="Y1" s="203"/>
      <c r="Z1" s="160"/>
      <c r="AA1" s="160"/>
    </row>
    <row r="2" spans="1:37" ht="19.2" customHeight="1" x14ac:dyDescent="0.3">
      <c r="A2" s="160"/>
      <c r="B2" s="163" t="s">
        <v>2</v>
      </c>
      <c r="C2" s="163"/>
      <c r="D2" s="163"/>
      <c r="E2" s="161"/>
      <c r="F2" s="161"/>
      <c r="G2" s="160" t="s">
        <v>3</v>
      </c>
      <c r="H2" s="160"/>
      <c r="I2" s="160"/>
      <c r="J2" s="160"/>
      <c r="K2" s="160"/>
      <c r="L2" s="160"/>
      <c r="M2" s="162"/>
      <c r="N2" s="162"/>
      <c r="O2" s="162"/>
      <c r="P2" s="162"/>
      <c r="Q2" s="162"/>
      <c r="R2" s="162"/>
      <c r="S2" s="162"/>
      <c r="T2" s="162"/>
      <c r="U2" s="162"/>
      <c r="V2" s="162"/>
      <c r="W2" s="162"/>
      <c r="X2" s="162"/>
      <c r="Y2" s="162"/>
      <c r="Z2" s="160"/>
      <c r="AA2" s="160"/>
    </row>
    <row r="3" spans="1:37" ht="3.75" customHeight="1" x14ac:dyDescent="0.3">
      <c r="A3" s="3"/>
      <c r="B3" s="4"/>
      <c r="C3" s="4"/>
      <c r="D3" s="5"/>
      <c r="E3" s="1"/>
      <c r="F3" s="1"/>
      <c r="G3" s="1"/>
      <c r="H3" s="1"/>
    </row>
    <row r="4" spans="1:37" ht="15.6" customHeight="1" x14ac:dyDescent="0.3">
      <c r="A4" s="177" t="s">
        <v>36</v>
      </c>
      <c r="B4" s="177"/>
      <c r="C4" s="177"/>
      <c r="D4" s="177"/>
      <c r="E4" s="177"/>
      <c r="F4" s="177"/>
      <c r="G4" s="177"/>
      <c r="H4" s="177"/>
      <c r="I4" s="177"/>
      <c r="J4" s="177"/>
      <c r="K4" s="177"/>
      <c r="L4" s="177"/>
      <c r="M4" s="177"/>
      <c r="N4" s="177"/>
      <c r="O4" s="177"/>
      <c r="P4" s="177"/>
      <c r="Q4" s="177"/>
      <c r="R4" s="160"/>
      <c r="S4" s="160"/>
      <c r="T4" s="160"/>
      <c r="U4" s="160"/>
      <c r="V4" s="160"/>
      <c r="W4" s="160"/>
      <c r="X4" s="160"/>
      <c r="Y4" s="160"/>
      <c r="Z4" s="160"/>
      <c r="AA4" s="160"/>
    </row>
    <row r="5" spans="1:37" ht="15.6" x14ac:dyDescent="0.3">
      <c r="A5" s="177" t="s">
        <v>290</v>
      </c>
      <c r="B5" s="177"/>
      <c r="C5" s="177"/>
      <c r="D5" s="177"/>
      <c r="E5" s="177"/>
      <c r="F5" s="177"/>
      <c r="G5" s="177"/>
      <c r="H5" s="177"/>
      <c r="I5" s="177"/>
      <c r="J5" s="177"/>
      <c r="K5" s="177"/>
      <c r="L5" s="177"/>
      <c r="M5" s="177"/>
      <c r="N5" s="177"/>
      <c r="O5" s="177"/>
      <c r="P5" s="177"/>
      <c r="Q5" s="177"/>
      <c r="R5" s="160"/>
      <c r="S5" s="160"/>
      <c r="T5" s="160"/>
      <c r="U5" s="160"/>
      <c r="V5" s="160"/>
      <c r="W5" s="160"/>
      <c r="X5" s="160"/>
      <c r="Y5" s="160"/>
      <c r="Z5" s="160"/>
      <c r="AA5" s="160"/>
    </row>
    <row r="6" spans="1:37" ht="14.4" customHeight="1" x14ac:dyDescent="0.3">
      <c r="A6" s="178" t="s">
        <v>291</v>
      </c>
      <c r="B6" s="178"/>
      <c r="C6" s="178"/>
      <c r="D6" s="178"/>
      <c r="E6" s="178"/>
      <c r="F6" s="178"/>
      <c r="G6" s="178"/>
      <c r="H6" s="178"/>
      <c r="I6" s="178"/>
      <c r="J6" s="178"/>
      <c r="K6" s="178"/>
      <c r="L6" s="178"/>
      <c r="M6" s="178"/>
      <c r="N6" s="178"/>
      <c r="O6" s="178"/>
      <c r="P6" s="178"/>
      <c r="Q6" s="179"/>
      <c r="R6" s="160"/>
      <c r="S6" s="160"/>
      <c r="T6" s="160"/>
      <c r="U6" s="160"/>
      <c r="V6" s="160"/>
      <c r="W6" s="160"/>
      <c r="X6" s="160"/>
      <c r="Y6" s="160"/>
      <c r="Z6" s="160"/>
      <c r="AA6" s="160"/>
    </row>
    <row r="7" spans="1:37" ht="16.5" customHeight="1" x14ac:dyDescent="0.3">
      <c r="A7" s="257" t="s">
        <v>4</v>
      </c>
      <c r="B7" s="257"/>
      <c r="C7" s="257" t="s">
        <v>5</v>
      </c>
      <c r="D7" s="264" t="s">
        <v>8</v>
      </c>
      <c r="E7" s="265"/>
      <c r="F7" s="265"/>
      <c r="G7" s="266"/>
      <c r="H7" s="267" t="s">
        <v>9</v>
      </c>
      <c r="I7" s="268"/>
      <c r="J7" s="268"/>
      <c r="K7" s="269"/>
      <c r="L7" s="270" t="s">
        <v>10</v>
      </c>
      <c r="M7" s="271"/>
      <c r="N7" s="271"/>
      <c r="O7" s="271"/>
      <c r="P7" s="272"/>
      <c r="Q7" s="213" t="s">
        <v>11</v>
      </c>
      <c r="R7" s="213"/>
      <c r="S7" s="213"/>
      <c r="T7" s="213"/>
      <c r="U7" s="213"/>
      <c r="V7" s="515" t="s">
        <v>239</v>
      </c>
      <c r="W7" s="515"/>
      <c r="X7" s="516" t="s">
        <v>240</v>
      </c>
      <c r="Y7" s="516"/>
      <c r="Z7" s="516"/>
      <c r="AA7" s="516"/>
    </row>
    <row r="8" spans="1:37" ht="36.6" customHeight="1" x14ac:dyDescent="0.3">
      <c r="A8" s="257" t="s">
        <v>12</v>
      </c>
      <c r="B8" s="257"/>
      <c r="C8" s="257"/>
      <c r="D8" s="7" t="s">
        <v>46</v>
      </c>
      <c r="E8" s="7" t="s">
        <v>47</v>
      </c>
      <c r="F8" s="7" t="s">
        <v>48</v>
      </c>
      <c r="G8" s="7" t="s">
        <v>49</v>
      </c>
      <c r="H8" s="26" t="s">
        <v>50</v>
      </c>
      <c r="I8" s="7" t="s">
        <v>51</v>
      </c>
      <c r="J8" s="7" t="s">
        <v>52</v>
      </c>
      <c r="K8" s="8" t="s">
        <v>53</v>
      </c>
      <c r="L8" s="8" t="s">
        <v>54</v>
      </c>
      <c r="M8" s="8" t="s">
        <v>42</v>
      </c>
      <c r="N8" s="8" t="s">
        <v>43</v>
      </c>
      <c r="O8" s="8" t="s">
        <v>44</v>
      </c>
      <c r="P8" s="8" t="s">
        <v>55</v>
      </c>
      <c r="Q8" s="9" t="s">
        <v>257</v>
      </c>
      <c r="R8" s="9" t="s">
        <v>258</v>
      </c>
      <c r="S8" s="31" t="s">
        <v>259</v>
      </c>
      <c r="T8" s="31" t="s">
        <v>260</v>
      </c>
      <c r="U8" s="31" t="s">
        <v>261</v>
      </c>
      <c r="V8" s="85" t="s">
        <v>262</v>
      </c>
      <c r="W8" s="85" t="s">
        <v>263</v>
      </c>
      <c r="X8" s="8" t="s">
        <v>264</v>
      </c>
      <c r="Y8" s="85" t="s">
        <v>265</v>
      </c>
      <c r="Z8" s="85" t="s">
        <v>266</v>
      </c>
      <c r="AA8" s="85" t="s">
        <v>267</v>
      </c>
    </row>
    <row r="9" spans="1:37" ht="12.75" customHeight="1" x14ac:dyDescent="0.3">
      <c r="A9" s="257" t="s">
        <v>13</v>
      </c>
      <c r="B9" s="257"/>
      <c r="C9" s="257"/>
      <c r="D9" s="10">
        <v>1</v>
      </c>
      <c r="E9" s="10">
        <v>2</v>
      </c>
      <c r="F9" s="10">
        <v>3</v>
      </c>
      <c r="G9" s="10">
        <v>4</v>
      </c>
      <c r="H9" s="10">
        <v>5</v>
      </c>
      <c r="I9" s="10">
        <v>6</v>
      </c>
      <c r="J9" s="10">
        <v>7</v>
      </c>
      <c r="K9" s="10">
        <v>8</v>
      </c>
      <c r="L9" s="10">
        <v>9</v>
      </c>
      <c r="M9" s="10">
        <v>10</v>
      </c>
      <c r="N9" s="10">
        <v>11</v>
      </c>
      <c r="O9" s="10">
        <v>12</v>
      </c>
      <c r="P9" s="10">
        <v>13</v>
      </c>
      <c r="Q9" s="10">
        <v>14</v>
      </c>
      <c r="R9" s="10">
        <v>15</v>
      </c>
      <c r="S9" s="10">
        <v>16</v>
      </c>
      <c r="T9" s="10">
        <v>17</v>
      </c>
      <c r="U9" s="10">
        <v>18</v>
      </c>
      <c r="V9" s="10">
        <v>19</v>
      </c>
      <c r="W9" s="10">
        <v>20</v>
      </c>
      <c r="X9" s="10">
        <v>21</v>
      </c>
      <c r="Y9" s="10">
        <v>22</v>
      </c>
      <c r="Z9" s="10">
        <v>23</v>
      </c>
      <c r="AA9" s="10">
        <v>24</v>
      </c>
    </row>
    <row r="10" spans="1:37" s="121" customFormat="1" ht="19.8" customHeight="1" x14ac:dyDescent="0.3">
      <c r="A10" s="198" t="s">
        <v>14</v>
      </c>
      <c r="B10" s="198" t="s">
        <v>15</v>
      </c>
      <c r="C10" s="83" t="s">
        <v>21</v>
      </c>
      <c r="D10" s="14"/>
      <c r="E10" s="14"/>
      <c r="F10" s="14"/>
      <c r="G10" s="14"/>
      <c r="H10" s="14"/>
      <c r="I10" s="14"/>
      <c r="J10" s="14"/>
      <c r="K10" s="14"/>
      <c r="L10" s="14"/>
      <c r="M10" s="14"/>
      <c r="N10" s="14"/>
      <c r="O10" s="14"/>
      <c r="P10" s="14"/>
      <c r="Q10" s="14"/>
      <c r="R10" s="14"/>
      <c r="S10" s="128"/>
      <c r="T10" s="128"/>
      <c r="U10" s="128"/>
      <c r="V10" s="128"/>
      <c r="W10" s="128"/>
      <c r="X10" s="128"/>
      <c r="Y10" s="128"/>
      <c r="Z10" s="128"/>
      <c r="AA10" s="128"/>
    </row>
    <row r="11" spans="1:37" s="121" customFormat="1" ht="19.8" customHeight="1" x14ac:dyDescent="0.3">
      <c r="A11" s="198"/>
      <c r="B11" s="198"/>
      <c r="C11" s="83" t="s">
        <v>23</v>
      </c>
      <c r="D11" s="14"/>
      <c r="E11" s="14"/>
      <c r="F11" s="14"/>
      <c r="G11" s="14"/>
      <c r="H11" s="14"/>
      <c r="I11" s="14"/>
      <c r="J11" s="14"/>
      <c r="K11" s="14"/>
      <c r="L11" s="14"/>
      <c r="M11" s="14"/>
      <c r="N11" s="14"/>
      <c r="O11" s="14"/>
      <c r="P11" s="14"/>
      <c r="Q11" s="14"/>
      <c r="R11" s="14"/>
      <c r="S11" s="128"/>
      <c r="T11" s="128"/>
      <c r="U11" s="128"/>
      <c r="V11" s="128"/>
      <c r="W11" s="128"/>
      <c r="X11" s="128"/>
      <c r="Y11" s="128"/>
      <c r="Z11" s="128"/>
      <c r="AA11" s="128"/>
    </row>
    <row r="12" spans="1:37" s="121" customFormat="1" ht="16.8" customHeight="1" x14ac:dyDescent="0.3">
      <c r="A12" s="198"/>
      <c r="B12" s="198" t="s">
        <v>20</v>
      </c>
      <c r="C12" s="83" t="s">
        <v>21</v>
      </c>
      <c r="D12" s="128"/>
      <c r="E12" s="128"/>
      <c r="F12" s="128"/>
      <c r="G12" s="128"/>
      <c r="H12" s="503" t="s">
        <v>281</v>
      </c>
      <c r="I12" s="504"/>
      <c r="J12" s="504"/>
      <c r="K12" s="504"/>
      <c r="L12" s="504"/>
      <c r="M12" s="504"/>
      <c r="N12" s="504"/>
      <c r="O12" s="504"/>
      <c r="P12" s="504"/>
      <c r="Q12" s="504"/>
      <c r="R12" s="504"/>
      <c r="S12" s="505"/>
      <c r="T12" s="347" t="s">
        <v>285</v>
      </c>
      <c r="U12" s="348"/>
      <c r="V12" s="348"/>
      <c r="W12" s="349"/>
      <c r="X12" s="128"/>
      <c r="Y12" s="128"/>
      <c r="Z12" s="128"/>
      <c r="AA12" s="128"/>
    </row>
    <row r="13" spans="1:37" s="121" customFormat="1" ht="16.8" customHeight="1" x14ac:dyDescent="0.3">
      <c r="A13" s="198"/>
      <c r="B13" s="198"/>
      <c r="C13" s="83" t="s">
        <v>23</v>
      </c>
      <c r="D13" s="128"/>
      <c r="E13" s="128"/>
      <c r="F13" s="128"/>
      <c r="G13" s="128"/>
      <c r="H13" s="506"/>
      <c r="I13" s="507"/>
      <c r="J13" s="507"/>
      <c r="K13" s="507"/>
      <c r="L13" s="507"/>
      <c r="M13" s="507"/>
      <c r="N13" s="507"/>
      <c r="O13" s="507"/>
      <c r="P13" s="507"/>
      <c r="Q13" s="507"/>
      <c r="R13" s="507"/>
      <c r="S13" s="508"/>
      <c r="T13" s="353"/>
      <c r="U13" s="354"/>
      <c r="V13" s="354"/>
      <c r="W13" s="355"/>
      <c r="X13" s="128"/>
      <c r="Y13" s="128"/>
      <c r="Z13" s="128"/>
      <c r="AA13" s="128"/>
    </row>
    <row r="14" spans="1:37" s="121" customFormat="1" ht="14.4" customHeight="1" x14ac:dyDescent="0.3">
      <c r="A14" s="198" t="s">
        <v>25</v>
      </c>
      <c r="B14" s="198" t="s">
        <v>15</v>
      </c>
      <c r="C14" s="83" t="s">
        <v>21</v>
      </c>
      <c r="D14" s="14"/>
      <c r="E14" s="14"/>
      <c r="F14" s="14"/>
      <c r="G14" s="14"/>
      <c r="H14" s="14"/>
      <c r="I14" s="14"/>
      <c r="J14" s="14"/>
      <c r="K14" s="14"/>
      <c r="L14" s="14"/>
      <c r="M14" s="14"/>
      <c r="N14" s="14"/>
      <c r="O14" s="14"/>
      <c r="P14" s="14"/>
      <c r="Q14" s="14"/>
      <c r="R14" s="14"/>
      <c r="S14" s="128"/>
      <c r="T14" s="128"/>
      <c r="U14" s="128"/>
      <c r="V14" s="128"/>
      <c r="W14" s="128"/>
      <c r="X14" s="128"/>
      <c r="Y14" s="128"/>
      <c r="Z14" s="128"/>
      <c r="AA14" s="128"/>
      <c r="AE14" s="121" t="s">
        <v>278</v>
      </c>
      <c r="AF14" s="164" t="s">
        <v>275</v>
      </c>
      <c r="AG14" s="45" t="s">
        <v>17</v>
      </c>
      <c r="AH14" s="170">
        <v>15</v>
      </c>
      <c r="AI14" s="170">
        <v>15</v>
      </c>
      <c r="AJ14" s="170"/>
      <c r="AK14" s="13">
        <f>AH14+AI14+AJ14</f>
        <v>30</v>
      </c>
    </row>
    <row r="15" spans="1:37" s="121" customFormat="1" ht="14.4" customHeight="1" x14ac:dyDescent="0.3">
      <c r="A15" s="198"/>
      <c r="B15" s="198"/>
      <c r="C15" s="83" t="s">
        <v>23</v>
      </c>
      <c r="D15" s="14"/>
      <c r="E15" s="14"/>
      <c r="F15" s="14"/>
      <c r="G15" s="14"/>
      <c r="H15" s="14"/>
      <c r="I15" s="14"/>
      <c r="J15" s="14"/>
      <c r="K15" s="14"/>
      <c r="L15" s="14"/>
      <c r="M15" s="14"/>
      <c r="N15" s="14"/>
      <c r="O15" s="14"/>
      <c r="P15" s="14"/>
      <c r="Q15" s="14"/>
      <c r="R15" s="14"/>
      <c r="S15" s="128"/>
      <c r="T15" s="128"/>
      <c r="U15" s="128"/>
      <c r="V15" s="128"/>
      <c r="W15" s="128"/>
      <c r="X15" s="128"/>
      <c r="Y15" s="128"/>
      <c r="Z15" s="128"/>
      <c r="AA15" s="128"/>
      <c r="AE15" s="121" t="s">
        <v>279</v>
      </c>
      <c r="AF15" s="164" t="s">
        <v>275</v>
      </c>
      <c r="AG15" s="45" t="s">
        <v>19</v>
      </c>
      <c r="AH15" s="60">
        <v>10</v>
      </c>
      <c r="AI15" s="60">
        <v>5</v>
      </c>
      <c r="AJ15" s="60"/>
      <c r="AK15" s="13">
        <f>AH15+AI15+AJ15</f>
        <v>15</v>
      </c>
    </row>
    <row r="16" spans="1:37" s="121" customFormat="1" ht="14.4" customHeight="1" x14ac:dyDescent="0.3">
      <c r="A16" s="198"/>
      <c r="B16" s="198" t="s">
        <v>20</v>
      </c>
      <c r="C16" s="83" t="s">
        <v>21</v>
      </c>
      <c r="D16" s="14"/>
      <c r="E16" s="14"/>
      <c r="F16" s="14"/>
      <c r="G16" s="14"/>
      <c r="H16" s="14"/>
      <c r="I16" s="14"/>
      <c r="J16" s="14"/>
      <c r="K16" s="14"/>
      <c r="L16" s="14"/>
      <c r="M16" s="14"/>
      <c r="N16" s="14"/>
      <c r="O16" s="14"/>
      <c r="P16" s="14"/>
      <c r="Q16" s="14"/>
      <c r="R16" s="14"/>
      <c r="S16" s="128"/>
      <c r="T16" s="128"/>
      <c r="U16" s="128"/>
      <c r="V16" s="128"/>
      <c r="W16" s="128"/>
      <c r="X16" s="128"/>
      <c r="Y16" s="128"/>
      <c r="Z16" s="128"/>
      <c r="AA16" s="128"/>
      <c r="AF16" s="164" t="s">
        <v>276</v>
      </c>
      <c r="AG16" s="45" t="s">
        <v>22</v>
      </c>
      <c r="AH16" s="60">
        <v>30</v>
      </c>
      <c r="AI16" s="60">
        <v>60</v>
      </c>
      <c r="AJ16" s="60"/>
      <c r="AK16" s="13">
        <f>AH16+AI16+AJ16</f>
        <v>90</v>
      </c>
    </row>
    <row r="17" spans="1:37" s="121" customFormat="1" ht="14.4" customHeight="1" x14ac:dyDescent="0.2">
      <c r="A17" s="198"/>
      <c r="B17" s="198"/>
      <c r="C17" s="83" t="s">
        <v>23</v>
      </c>
      <c r="D17" s="14"/>
      <c r="E17" s="14"/>
      <c r="F17" s="14"/>
      <c r="G17" s="14"/>
      <c r="H17" s="14"/>
      <c r="I17" s="14"/>
      <c r="J17" s="14"/>
      <c r="K17" s="14"/>
      <c r="L17" s="14"/>
      <c r="M17" s="14"/>
      <c r="N17" s="14"/>
      <c r="O17" s="14"/>
      <c r="P17" s="14"/>
      <c r="Q17" s="14"/>
      <c r="R17" s="14"/>
      <c r="S17" s="128"/>
      <c r="T17" s="128"/>
      <c r="U17" s="128"/>
      <c r="V17" s="128"/>
      <c r="W17" s="128"/>
      <c r="X17" s="128"/>
      <c r="Y17" s="128"/>
      <c r="Z17" s="128"/>
      <c r="AA17" s="128"/>
      <c r="AE17" s="121" t="s">
        <v>280</v>
      </c>
      <c r="AF17" s="164" t="s">
        <v>277</v>
      </c>
      <c r="AG17" s="165" t="s">
        <v>269</v>
      </c>
      <c r="AH17" s="171">
        <v>15</v>
      </c>
      <c r="AI17" s="171">
        <v>30</v>
      </c>
      <c r="AJ17" s="16"/>
      <c r="AK17" s="172">
        <f>AH17+AI17+AJ17</f>
        <v>45</v>
      </c>
    </row>
    <row r="18" spans="1:37" s="121" customFormat="1" ht="15.6" customHeight="1" x14ac:dyDescent="0.2">
      <c r="A18" s="198" t="s">
        <v>29</v>
      </c>
      <c r="B18" s="198" t="s">
        <v>15</v>
      </c>
      <c r="C18" s="83" t="s">
        <v>21</v>
      </c>
      <c r="D18" s="497" t="s">
        <v>268</v>
      </c>
      <c r="E18" s="498"/>
      <c r="F18" s="498"/>
      <c r="G18" s="498"/>
      <c r="H18" s="498"/>
      <c r="I18" s="498"/>
      <c r="J18" s="498"/>
      <c r="K18" s="498"/>
      <c r="L18" s="498"/>
      <c r="M18" s="498"/>
      <c r="N18" s="498"/>
      <c r="O18" s="499"/>
      <c r="P18" s="347" t="s">
        <v>285</v>
      </c>
      <c r="Q18" s="348"/>
      <c r="R18" s="348"/>
      <c r="S18" s="348"/>
      <c r="T18" s="348"/>
      <c r="U18" s="348"/>
      <c r="V18" s="348"/>
      <c r="W18" s="349"/>
      <c r="X18" s="128"/>
      <c r="Y18" s="128"/>
      <c r="Z18" s="128"/>
      <c r="AA18" s="128"/>
      <c r="AF18" s="166" t="s">
        <v>270</v>
      </c>
      <c r="AG18" s="167" t="s">
        <v>271</v>
      </c>
      <c r="AH18" s="173">
        <v>20</v>
      </c>
      <c r="AI18" s="173">
        <v>10</v>
      </c>
      <c r="AJ18" s="138"/>
      <c r="AK18" s="172">
        <f t="shared" ref="AK18:AK22" si="0">AH18+AI18+AJ18</f>
        <v>30</v>
      </c>
    </row>
    <row r="19" spans="1:37" s="121" customFormat="1" x14ac:dyDescent="0.2">
      <c r="A19" s="198"/>
      <c r="B19" s="198"/>
      <c r="C19" s="83" t="s">
        <v>23</v>
      </c>
      <c r="D19" s="500"/>
      <c r="E19" s="501"/>
      <c r="F19" s="501"/>
      <c r="G19" s="501"/>
      <c r="H19" s="501"/>
      <c r="I19" s="501"/>
      <c r="J19" s="501"/>
      <c r="K19" s="501"/>
      <c r="L19" s="501"/>
      <c r="M19" s="501"/>
      <c r="N19" s="501"/>
      <c r="O19" s="502"/>
      <c r="P19" s="353"/>
      <c r="Q19" s="354"/>
      <c r="R19" s="354"/>
      <c r="S19" s="354"/>
      <c r="T19" s="354"/>
      <c r="U19" s="354"/>
      <c r="V19" s="354"/>
      <c r="W19" s="355"/>
      <c r="X19" s="128"/>
      <c r="Y19" s="128"/>
      <c r="Z19" s="128"/>
      <c r="AA19" s="128"/>
      <c r="AF19" s="168"/>
      <c r="AG19" s="169" t="s">
        <v>272</v>
      </c>
      <c r="AH19" s="173">
        <v>10</v>
      </c>
      <c r="AI19" s="173">
        <v>20</v>
      </c>
      <c r="AJ19" s="138"/>
      <c r="AK19" s="172">
        <f t="shared" si="0"/>
        <v>30</v>
      </c>
    </row>
    <row r="20" spans="1:37" s="121" customFormat="1" ht="14.4" customHeight="1" x14ac:dyDescent="0.3">
      <c r="A20" s="198"/>
      <c r="B20" s="198" t="s">
        <v>20</v>
      </c>
      <c r="C20" s="83" t="s">
        <v>21</v>
      </c>
      <c r="D20" s="14"/>
      <c r="E20" s="14"/>
      <c r="F20" s="14"/>
      <c r="G20" s="14"/>
      <c r="H20" s="491" t="s">
        <v>288</v>
      </c>
      <c r="I20" s="492"/>
      <c r="J20" s="492"/>
      <c r="K20" s="492"/>
      <c r="L20" s="492"/>
      <c r="M20" s="492"/>
      <c r="N20" s="492"/>
      <c r="O20" s="492"/>
      <c r="P20" s="492"/>
      <c r="Q20" s="492"/>
      <c r="R20" s="492"/>
      <c r="S20" s="493"/>
      <c r="T20" s="128"/>
      <c r="U20" s="128"/>
      <c r="V20" s="128"/>
      <c r="W20" s="128"/>
      <c r="X20" s="128"/>
      <c r="Y20" s="128"/>
      <c r="Z20" s="128"/>
      <c r="AA20" s="128"/>
      <c r="AF20" s="56"/>
      <c r="AG20" s="169" t="s">
        <v>26</v>
      </c>
      <c r="AH20" s="48">
        <v>29</v>
      </c>
      <c r="AI20" s="52">
        <v>1</v>
      </c>
      <c r="AJ20" s="52"/>
      <c r="AK20" s="172">
        <f t="shared" si="0"/>
        <v>30</v>
      </c>
    </row>
    <row r="21" spans="1:37" s="121" customFormat="1" ht="14.4" customHeight="1" x14ac:dyDescent="0.2">
      <c r="A21" s="198"/>
      <c r="B21" s="198"/>
      <c r="C21" s="83" t="s">
        <v>23</v>
      </c>
      <c r="D21" s="14"/>
      <c r="E21" s="14"/>
      <c r="F21" s="14"/>
      <c r="G21" s="14"/>
      <c r="H21" s="494"/>
      <c r="I21" s="495"/>
      <c r="J21" s="495"/>
      <c r="K21" s="495"/>
      <c r="L21" s="495"/>
      <c r="M21" s="495"/>
      <c r="N21" s="495"/>
      <c r="O21" s="495"/>
      <c r="P21" s="495"/>
      <c r="Q21" s="495"/>
      <c r="R21" s="495"/>
      <c r="S21" s="496"/>
      <c r="T21" s="128"/>
      <c r="U21" s="128"/>
      <c r="V21" s="128"/>
      <c r="W21" s="128"/>
      <c r="X21" s="128"/>
      <c r="Y21" s="128"/>
      <c r="Z21" s="128"/>
      <c r="AA21" s="128"/>
      <c r="AF21" s="56" t="s">
        <v>137</v>
      </c>
      <c r="AG21" s="169" t="s">
        <v>273</v>
      </c>
      <c r="AH21" s="174">
        <v>20</v>
      </c>
      <c r="AI21" s="174">
        <v>25</v>
      </c>
      <c r="AJ21" s="175"/>
      <c r="AK21" s="172">
        <f t="shared" si="0"/>
        <v>45</v>
      </c>
    </row>
    <row r="22" spans="1:37" s="121" customFormat="1" ht="15.6" customHeight="1" x14ac:dyDescent="0.2">
      <c r="A22" s="198" t="s">
        <v>30</v>
      </c>
      <c r="B22" s="198" t="s">
        <v>15</v>
      </c>
      <c r="C22" s="83" t="s">
        <v>21</v>
      </c>
      <c r="D22" s="14"/>
      <c r="E22" s="14"/>
      <c r="F22" s="14"/>
      <c r="G22" s="14"/>
      <c r="H22" s="463" t="s">
        <v>282</v>
      </c>
      <c r="I22" s="464"/>
      <c r="J22" s="464"/>
      <c r="K22" s="464"/>
      <c r="L22" s="464"/>
      <c r="M22" s="464"/>
      <c r="N22" s="464"/>
      <c r="O22" s="465"/>
      <c r="P22" s="509" t="s">
        <v>283</v>
      </c>
      <c r="Q22" s="510"/>
      <c r="R22" s="510"/>
      <c r="S22" s="511"/>
      <c r="T22" s="128"/>
      <c r="U22" s="128"/>
      <c r="V22" s="128"/>
      <c r="W22" s="128"/>
      <c r="X22" s="128"/>
      <c r="Y22" s="128"/>
      <c r="Z22" s="128"/>
      <c r="AA22" s="128"/>
      <c r="AF22" s="56" t="s">
        <v>137</v>
      </c>
      <c r="AG22" s="169" t="s">
        <v>274</v>
      </c>
      <c r="AH22" s="176">
        <v>20</v>
      </c>
      <c r="AI22" s="176">
        <v>25</v>
      </c>
      <c r="AJ22" s="175"/>
      <c r="AK22" s="172">
        <f t="shared" si="0"/>
        <v>45</v>
      </c>
    </row>
    <row r="23" spans="1:37" s="121" customFormat="1" ht="15.6" customHeight="1" x14ac:dyDescent="0.3">
      <c r="A23" s="198"/>
      <c r="B23" s="198"/>
      <c r="C23" s="83" t="s">
        <v>23</v>
      </c>
      <c r="D23" s="14"/>
      <c r="E23" s="14"/>
      <c r="F23" s="14"/>
      <c r="G23" s="14"/>
      <c r="H23" s="466"/>
      <c r="I23" s="467"/>
      <c r="J23" s="467"/>
      <c r="K23" s="467"/>
      <c r="L23" s="467"/>
      <c r="M23" s="467"/>
      <c r="N23" s="467"/>
      <c r="O23" s="468"/>
      <c r="P23" s="512"/>
      <c r="Q23" s="513"/>
      <c r="R23" s="513"/>
      <c r="S23" s="514"/>
      <c r="T23" s="128"/>
      <c r="U23" s="128"/>
      <c r="V23" s="128"/>
      <c r="W23" s="128"/>
      <c r="X23" s="128"/>
      <c r="Y23" s="128"/>
      <c r="Z23" s="128"/>
      <c r="AA23" s="128"/>
    </row>
    <row r="24" spans="1:37" s="121" customFormat="1" ht="15.6" customHeight="1" x14ac:dyDescent="0.3">
      <c r="A24" s="198"/>
      <c r="B24" s="198" t="s">
        <v>20</v>
      </c>
      <c r="C24" s="83" t="s">
        <v>21</v>
      </c>
      <c r="D24" s="14"/>
      <c r="E24" s="14"/>
      <c r="F24" s="14"/>
      <c r="G24" s="14"/>
      <c r="H24" s="485" t="s">
        <v>286</v>
      </c>
      <c r="I24" s="486"/>
      <c r="J24" s="486"/>
      <c r="K24" s="486"/>
      <c r="L24" s="486"/>
      <c r="M24" s="486"/>
      <c r="N24" s="486"/>
      <c r="O24" s="487"/>
      <c r="P24" s="429" t="s">
        <v>287</v>
      </c>
      <c r="Q24" s="430"/>
      <c r="R24" s="430"/>
      <c r="S24" s="430"/>
      <c r="T24" s="430"/>
      <c r="U24" s="430"/>
      <c r="V24" s="430"/>
      <c r="W24" s="431"/>
      <c r="X24" s="128"/>
      <c r="Y24" s="128"/>
      <c r="Z24" s="128"/>
      <c r="AA24" s="128"/>
      <c r="AE24" s="121">
        <f>45/4</f>
        <v>11.25</v>
      </c>
    </row>
    <row r="25" spans="1:37" s="121" customFormat="1" ht="15.6" customHeight="1" x14ac:dyDescent="0.3">
      <c r="A25" s="198"/>
      <c r="B25" s="198"/>
      <c r="C25" s="83" t="s">
        <v>23</v>
      </c>
      <c r="D25" s="14"/>
      <c r="E25" s="14"/>
      <c r="F25" s="14"/>
      <c r="G25" s="14"/>
      <c r="H25" s="488"/>
      <c r="I25" s="489"/>
      <c r="J25" s="489"/>
      <c r="K25" s="489"/>
      <c r="L25" s="489"/>
      <c r="M25" s="489"/>
      <c r="N25" s="489"/>
      <c r="O25" s="490"/>
      <c r="P25" s="435"/>
      <c r="Q25" s="436"/>
      <c r="R25" s="436"/>
      <c r="S25" s="436"/>
      <c r="T25" s="436"/>
      <c r="U25" s="436"/>
      <c r="V25" s="436"/>
      <c r="W25" s="437"/>
      <c r="X25" s="128"/>
      <c r="Y25" s="128"/>
      <c r="Z25" s="128"/>
      <c r="AA25" s="128"/>
    </row>
    <row r="26" spans="1:37" s="121" customFormat="1" ht="15.6" customHeight="1" x14ac:dyDescent="0.3">
      <c r="A26" s="198" t="s">
        <v>31</v>
      </c>
      <c r="B26" s="198" t="s">
        <v>15</v>
      </c>
      <c r="C26" s="83" t="s">
        <v>21</v>
      </c>
      <c r="D26" s="14"/>
      <c r="E26" s="14"/>
      <c r="F26" s="14"/>
      <c r="G26" s="14"/>
      <c r="H26" s="14"/>
      <c r="I26" s="14"/>
      <c r="J26" s="14"/>
      <c r="K26" s="14"/>
      <c r="L26" s="14"/>
      <c r="M26" s="14"/>
      <c r="N26" s="14"/>
      <c r="O26" s="14"/>
      <c r="P26" s="14"/>
      <c r="Q26" s="14"/>
      <c r="R26" s="14"/>
      <c r="S26" s="128"/>
      <c r="T26" s="128"/>
      <c r="U26" s="128"/>
      <c r="V26" s="128"/>
      <c r="W26" s="128"/>
      <c r="X26" s="128"/>
      <c r="Y26" s="128"/>
      <c r="Z26" s="128"/>
      <c r="AA26" s="128"/>
    </row>
    <row r="27" spans="1:37" s="121" customFormat="1" ht="15.6" customHeight="1" x14ac:dyDescent="0.3">
      <c r="A27" s="198"/>
      <c r="B27" s="198"/>
      <c r="C27" s="83" t="s">
        <v>23</v>
      </c>
      <c r="D27" s="14"/>
      <c r="E27" s="14"/>
      <c r="F27" s="14"/>
      <c r="G27" s="14"/>
      <c r="H27" s="14"/>
      <c r="I27" s="14"/>
      <c r="J27" s="14"/>
      <c r="K27" s="14"/>
      <c r="L27" s="14"/>
      <c r="M27" s="14"/>
      <c r="N27" s="14"/>
      <c r="O27" s="14"/>
      <c r="P27" s="14"/>
      <c r="Q27" s="14"/>
      <c r="R27" s="14"/>
      <c r="S27" s="128"/>
      <c r="T27" s="128"/>
      <c r="U27" s="128"/>
      <c r="V27" s="128"/>
      <c r="W27" s="128"/>
      <c r="X27" s="128"/>
      <c r="Y27" s="128"/>
      <c r="Z27" s="128"/>
      <c r="AA27" s="128"/>
    </row>
    <row r="28" spans="1:37" s="121" customFormat="1" ht="14.4" customHeight="1" x14ac:dyDescent="0.3">
      <c r="A28" s="198"/>
      <c r="B28" s="198" t="s">
        <v>20</v>
      </c>
      <c r="C28" s="83" t="s">
        <v>21</v>
      </c>
      <c r="D28" s="497" t="s">
        <v>268</v>
      </c>
      <c r="E28" s="498"/>
      <c r="F28" s="498"/>
      <c r="G28" s="498"/>
      <c r="H28" s="498"/>
      <c r="I28" s="498"/>
      <c r="J28" s="498"/>
      <c r="K28" s="498"/>
      <c r="L28" s="498"/>
      <c r="M28" s="498"/>
      <c r="N28" s="498"/>
      <c r="O28" s="499"/>
      <c r="P28" s="479" t="s">
        <v>284</v>
      </c>
      <c r="Q28" s="480"/>
      <c r="R28" s="480"/>
      <c r="S28" s="480"/>
      <c r="T28" s="480"/>
      <c r="U28" s="480"/>
      <c r="V28" s="480"/>
      <c r="W28" s="481"/>
      <c r="X28" s="128"/>
      <c r="Y28" s="128"/>
      <c r="Z28" s="128"/>
      <c r="AA28" s="128"/>
    </row>
    <row r="29" spans="1:37" s="121" customFormat="1" x14ac:dyDescent="0.3">
      <c r="A29" s="198"/>
      <c r="B29" s="198"/>
      <c r="C29" s="83" t="s">
        <v>23</v>
      </c>
      <c r="D29" s="500"/>
      <c r="E29" s="501"/>
      <c r="F29" s="501"/>
      <c r="G29" s="501"/>
      <c r="H29" s="501"/>
      <c r="I29" s="501"/>
      <c r="J29" s="501"/>
      <c r="K29" s="501"/>
      <c r="L29" s="501"/>
      <c r="M29" s="501"/>
      <c r="N29" s="501"/>
      <c r="O29" s="502"/>
      <c r="P29" s="482"/>
      <c r="Q29" s="483"/>
      <c r="R29" s="483"/>
      <c r="S29" s="483"/>
      <c r="T29" s="483"/>
      <c r="U29" s="483"/>
      <c r="V29" s="483"/>
      <c r="W29" s="484"/>
      <c r="X29" s="128"/>
      <c r="Y29" s="128"/>
      <c r="Z29" s="128"/>
      <c r="AA29" s="128"/>
    </row>
    <row r="30" spans="1:37" ht="11.4" customHeight="1" x14ac:dyDescent="0.3">
      <c r="A30" s="233" t="s">
        <v>32</v>
      </c>
      <c r="B30" s="233" t="s">
        <v>15</v>
      </c>
      <c r="C30" s="11" t="s">
        <v>21</v>
      </c>
      <c r="D30" s="14"/>
      <c r="E30" s="14"/>
      <c r="F30" s="14"/>
      <c r="G30" s="14"/>
      <c r="H30" s="14"/>
      <c r="I30" s="14"/>
      <c r="J30" s="14"/>
      <c r="K30" s="14"/>
      <c r="L30" s="14"/>
      <c r="M30" s="14"/>
      <c r="N30" s="14"/>
      <c r="O30" s="14"/>
      <c r="P30" s="14"/>
      <c r="Q30" s="14"/>
      <c r="R30" s="14"/>
      <c r="S30" s="34"/>
      <c r="T30" s="34"/>
      <c r="U30" s="34"/>
      <c r="V30" s="34"/>
      <c r="W30" s="34"/>
      <c r="X30" s="34"/>
      <c r="Y30" s="34"/>
      <c r="Z30" s="34"/>
      <c r="AA30" s="34"/>
    </row>
    <row r="31" spans="1:37" ht="11.4" customHeight="1" x14ac:dyDescent="0.3">
      <c r="A31" s="233"/>
      <c r="B31" s="233"/>
      <c r="C31" s="11" t="s">
        <v>23</v>
      </c>
      <c r="D31" s="14"/>
      <c r="E31" s="14"/>
      <c r="F31" s="14"/>
      <c r="G31" s="14"/>
      <c r="H31" s="14"/>
      <c r="I31" s="14"/>
      <c r="J31" s="14"/>
      <c r="K31" s="14"/>
      <c r="L31" s="14"/>
      <c r="M31" s="14"/>
      <c r="N31" s="14"/>
      <c r="O31" s="14"/>
      <c r="P31" s="14"/>
      <c r="Q31" s="14"/>
      <c r="R31" s="14"/>
      <c r="S31" s="34"/>
      <c r="T31" s="34"/>
      <c r="U31" s="34"/>
      <c r="V31" s="34"/>
      <c r="W31" s="34"/>
      <c r="X31" s="34"/>
      <c r="Y31" s="34"/>
      <c r="Z31" s="34"/>
      <c r="AA31" s="34"/>
    </row>
    <row r="32" spans="1:37" ht="11.4" customHeight="1" x14ac:dyDescent="0.3">
      <c r="A32" s="233"/>
      <c r="B32" s="233" t="s">
        <v>20</v>
      </c>
      <c r="C32" s="11" t="s">
        <v>21</v>
      </c>
      <c r="D32" s="14"/>
      <c r="E32" s="14"/>
      <c r="F32" s="14"/>
      <c r="G32" s="14"/>
      <c r="H32" s="14"/>
      <c r="I32" s="14"/>
      <c r="J32" s="14"/>
      <c r="K32" s="14"/>
      <c r="L32" s="14"/>
      <c r="M32" s="14"/>
      <c r="N32" s="14"/>
      <c r="O32" s="14"/>
      <c r="P32" s="14"/>
      <c r="Q32" s="14"/>
      <c r="R32" s="14"/>
      <c r="S32" s="34"/>
      <c r="T32" s="34"/>
      <c r="U32" s="34"/>
      <c r="V32" s="34"/>
      <c r="W32" s="34"/>
      <c r="X32" s="34"/>
      <c r="Y32" s="34"/>
      <c r="Z32" s="34"/>
      <c r="AA32" s="34"/>
    </row>
    <row r="33" spans="1:27" ht="11.4" customHeight="1" x14ac:dyDescent="0.3">
      <c r="A33" s="233"/>
      <c r="B33" s="233"/>
      <c r="C33" s="11" t="s">
        <v>23</v>
      </c>
      <c r="D33" s="14"/>
      <c r="E33" s="14"/>
      <c r="F33" s="14"/>
      <c r="G33" s="14"/>
      <c r="H33" s="14"/>
      <c r="I33" s="14"/>
      <c r="J33" s="14"/>
      <c r="K33" s="14"/>
      <c r="L33" s="14"/>
      <c r="M33" s="14"/>
      <c r="N33" s="14"/>
      <c r="O33" s="14"/>
      <c r="P33" s="14"/>
      <c r="Q33" s="14"/>
      <c r="R33" s="14"/>
      <c r="S33" s="34"/>
      <c r="T33" s="34"/>
      <c r="U33" s="34"/>
      <c r="V33" s="34"/>
      <c r="W33" s="34"/>
      <c r="X33" s="34"/>
      <c r="Y33" s="34"/>
      <c r="Z33" s="34"/>
      <c r="AA33" s="34"/>
    </row>
    <row r="34" spans="1:27" ht="11.4" customHeight="1" x14ac:dyDescent="0.3">
      <c r="A34" s="233" t="s">
        <v>33</v>
      </c>
      <c r="B34" s="233" t="s">
        <v>15</v>
      </c>
      <c r="C34" s="11" t="s">
        <v>21</v>
      </c>
      <c r="D34" s="14"/>
      <c r="E34" s="14"/>
      <c r="F34" s="14"/>
      <c r="G34" s="14"/>
      <c r="H34" s="14"/>
      <c r="I34" s="14"/>
      <c r="J34" s="14"/>
      <c r="K34" s="14"/>
      <c r="L34" s="14"/>
      <c r="M34" s="14"/>
      <c r="N34" s="14"/>
      <c r="O34" s="14"/>
      <c r="P34" s="14"/>
      <c r="Q34" s="14"/>
      <c r="R34" s="14"/>
      <c r="S34" s="34"/>
      <c r="T34" s="34"/>
      <c r="U34" s="34"/>
      <c r="V34" s="34"/>
      <c r="W34" s="34"/>
      <c r="X34" s="34"/>
      <c r="Y34" s="34"/>
      <c r="Z34" s="34"/>
      <c r="AA34" s="34"/>
    </row>
    <row r="35" spans="1:27" ht="11.4" customHeight="1" x14ac:dyDescent="0.3">
      <c r="A35" s="233"/>
      <c r="B35" s="233"/>
      <c r="C35" s="11" t="s">
        <v>23</v>
      </c>
      <c r="D35" s="14"/>
      <c r="E35" s="14"/>
      <c r="F35" s="14"/>
      <c r="G35" s="14"/>
      <c r="H35" s="14"/>
      <c r="I35" s="14"/>
      <c r="J35" s="14"/>
      <c r="K35" s="14"/>
      <c r="L35" s="14"/>
      <c r="M35" s="14"/>
      <c r="N35" s="14"/>
      <c r="O35" s="14"/>
      <c r="P35" s="14"/>
      <c r="Q35" s="14"/>
      <c r="R35" s="14"/>
      <c r="S35" s="34"/>
      <c r="T35" s="34"/>
      <c r="U35" s="34"/>
      <c r="V35" s="34"/>
      <c r="W35" s="34"/>
      <c r="X35" s="34"/>
      <c r="Y35" s="34"/>
      <c r="Z35" s="34"/>
      <c r="AA35" s="34"/>
    </row>
    <row r="36" spans="1:27" ht="11.4" customHeight="1" x14ac:dyDescent="0.3">
      <c r="A36" s="233"/>
      <c r="B36" s="233" t="s">
        <v>20</v>
      </c>
      <c r="C36" s="11" t="s">
        <v>21</v>
      </c>
      <c r="D36" s="14"/>
      <c r="E36" s="14"/>
      <c r="F36" s="14"/>
      <c r="G36" s="14"/>
      <c r="H36" s="14"/>
      <c r="I36" s="14"/>
      <c r="J36" s="14"/>
      <c r="K36" s="14"/>
      <c r="L36" s="14"/>
      <c r="M36" s="14"/>
      <c r="N36" s="14"/>
      <c r="O36" s="14"/>
      <c r="P36" s="14"/>
      <c r="Q36" s="14"/>
      <c r="R36" s="14"/>
      <c r="S36" s="34"/>
      <c r="T36" s="34"/>
      <c r="U36" s="34"/>
      <c r="V36" s="34"/>
      <c r="W36" s="34"/>
      <c r="X36" s="34"/>
      <c r="Y36" s="34"/>
      <c r="Z36" s="34"/>
      <c r="AA36" s="34"/>
    </row>
    <row r="37" spans="1:27" ht="11.4" customHeight="1" x14ac:dyDescent="0.3">
      <c r="A37" s="233"/>
      <c r="B37" s="233"/>
      <c r="C37" s="11" t="s">
        <v>23</v>
      </c>
      <c r="D37" s="14"/>
      <c r="E37" s="14"/>
      <c r="F37" s="14"/>
      <c r="G37" s="14"/>
      <c r="H37" s="14"/>
      <c r="I37" s="14"/>
      <c r="J37" s="14"/>
      <c r="K37" s="14"/>
      <c r="L37" s="14"/>
      <c r="M37" s="14"/>
      <c r="N37" s="14"/>
      <c r="O37" s="14"/>
      <c r="P37" s="14"/>
      <c r="Q37" s="14"/>
      <c r="R37" s="14"/>
      <c r="S37" s="34"/>
      <c r="T37" s="34"/>
      <c r="U37" s="34"/>
      <c r="V37" s="34"/>
      <c r="W37" s="34"/>
      <c r="X37" s="34"/>
      <c r="Y37" s="34"/>
      <c r="Z37" s="34"/>
      <c r="AA37" s="34"/>
    </row>
    <row r="38" spans="1:27" x14ac:dyDescent="0.3">
      <c r="Q38" s="34"/>
      <c r="R38" s="34"/>
      <c r="S38" s="34"/>
      <c r="T38" s="34"/>
      <c r="U38" s="34"/>
      <c r="V38" s="34"/>
      <c r="W38" s="34"/>
      <c r="X38" s="34"/>
      <c r="Y38" s="34"/>
      <c r="Z38" s="34"/>
      <c r="AA38" s="34"/>
    </row>
    <row r="39" spans="1:27" ht="49.8" customHeight="1" x14ac:dyDescent="0.3">
      <c r="A39" s="199" t="s">
        <v>34</v>
      </c>
      <c r="B39" s="199"/>
      <c r="C39" s="199"/>
      <c r="D39" s="199"/>
      <c r="E39" s="199"/>
      <c r="F39" s="199"/>
      <c r="G39" s="199"/>
      <c r="H39" s="199"/>
      <c r="I39" s="199"/>
      <c r="J39" s="199"/>
      <c r="K39" s="199"/>
      <c r="L39" s="199"/>
      <c r="M39" s="199"/>
      <c r="N39" s="199"/>
      <c r="O39" s="199"/>
      <c r="P39" s="199"/>
      <c r="Q39" s="159"/>
      <c r="R39" s="159"/>
    </row>
    <row r="40" spans="1:27" ht="15.6" x14ac:dyDescent="0.3">
      <c r="A40" s="18"/>
      <c r="B40" s="18"/>
      <c r="C40" s="18"/>
      <c r="D40" s="19"/>
      <c r="E40" s="19"/>
      <c r="F40" s="19"/>
      <c r="G40" s="19"/>
      <c r="H40" s="19"/>
    </row>
    <row r="41" spans="1:27" ht="15.6" customHeight="1" x14ac:dyDescent="0.3">
      <c r="A41" s="20"/>
      <c r="B41" s="21"/>
      <c r="C41" s="21"/>
      <c r="J41" s="200" t="s">
        <v>198</v>
      </c>
      <c r="K41" s="200"/>
      <c r="L41" s="200"/>
      <c r="M41" s="200"/>
      <c r="N41" s="200"/>
      <c r="O41" s="200"/>
      <c r="P41" s="200"/>
      <c r="Q41" s="200"/>
    </row>
    <row r="42" spans="1:27" ht="15.6" x14ac:dyDescent="0.3">
      <c r="A42" s="23"/>
      <c r="B42" s="24"/>
      <c r="C42" s="24"/>
      <c r="J42" s="201" t="s">
        <v>2</v>
      </c>
      <c r="K42" s="201"/>
      <c r="L42" s="201"/>
      <c r="M42" s="201"/>
      <c r="N42" s="201"/>
      <c r="O42" s="201"/>
      <c r="P42" s="201"/>
      <c r="Q42" s="201"/>
    </row>
    <row r="43" spans="1:27" x14ac:dyDescent="0.3">
      <c r="O43" s="2"/>
      <c r="P43" s="2"/>
      <c r="Q43" s="2"/>
    </row>
    <row r="44" spans="1:27" x14ac:dyDescent="0.3">
      <c r="O44" s="2"/>
      <c r="P44" s="2"/>
      <c r="Q44" s="2"/>
    </row>
    <row r="45" spans="1:27" x14ac:dyDescent="0.3">
      <c r="L45" s="25"/>
      <c r="O45" s="2"/>
      <c r="P45" s="2"/>
      <c r="Q45" s="2"/>
    </row>
    <row r="46" spans="1:27" x14ac:dyDescent="0.3">
      <c r="J46" s="202" t="s">
        <v>35</v>
      </c>
      <c r="K46" s="202"/>
      <c r="L46" s="202"/>
      <c r="M46" s="202"/>
      <c r="N46" s="202"/>
      <c r="O46" s="202"/>
      <c r="P46" s="202"/>
      <c r="Q46" s="202"/>
    </row>
    <row r="47" spans="1:27" x14ac:dyDescent="0.3">
      <c r="E47" s="197"/>
      <c r="F47" s="197"/>
      <c r="G47" s="197"/>
      <c r="H47" s="197"/>
    </row>
  </sheetData>
  <mergeCells count="49">
    <mergeCell ref="A1:G1"/>
    <mergeCell ref="L1:Y1"/>
    <mergeCell ref="P28:W29"/>
    <mergeCell ref="P18:W19"/>
    <mergeCell ref="T12:W13"/>
    <mergeCell ref="H24:O25"/>
    <mergeCell ref="P24:W25"/>
    <mergeCell ref="H20:S21"/>
    <mergeCell ref="D28:O29"/>
    <mergeCell ref="D18:O19"/>
    <mergeCell ref="H12:S13"/>
    <mergeCell ref="H22:O23"/>
    <mergeCell ref="P22:S23"/>
    <mergeCell ref="Q7:U7"/>
    <mergeCell ref="V7:W7"/>
    <mergeCell ref="X7:AA7"/>
    <mergeCell ref="A39:P39"/>
    <mergeCell ref="J41:Q41"/>
    <mergeCell ref="J42:Q42"/>
    <mergeCell ref="J46:Q46"/>
    <mergeCell ref="E47:H47"/>
    <mergeCell ref="A30:A33"/>
    <mergeCell ref="B30:B31"/>
    <mergeCell ref="B32:B33"/>
    <mergeCell ref="A34:A37"/>
    <mergeCell ref="B34:B35"/>
    <mergeCell ref="B36:B37"/>
    <mergeCell ref="A26:A29"/>
    <mergeCell ref="B26:B27"/>
    <mergeCell ref="B28:B29"/>
    <mergeCell ref="A22:A25"/>
    <mergeCell ref="B22:B23"/>
    <mergeCell ref="B24:B25"/>
    <mergeCell ref="A18:A21"/>
    <mergeCell ref="B18:B19"/>
    <mergeCell ref="B20:B21"/>
    <mergeCell ref="A14:A17"/>
    <mergeCell ref="B14:B15"/>
    <mergeCell ref="B16:B17"/>
    <mergeCell ref="A10:A13"/>
    <mergeCell ref="B10:B11"/>
    <mergeCell ref="B12:B13"/>
    <mergeCell ref="A7:B7"/>
    <mergeCell ref="C7:C9"/>
    <mergeCell ref="D7:G7"/>
    <mergeCell ref="H7:K7"/>
    <mergeCell ref="L7:P7"/>
    <mergeCell ref="A8:B8"/>
    <mergeCell ref="A9:B9"/>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47"/>
  <sheetViews>
    <sheetView topLeftCell="A7" workbookViewId="0">
      <selection activeCell="AL23" sqref="AL23"/>
    </sheetView>
  </sheetViews>
  <sheetFormatPr defaultRowHeight="14.4" x14ac:dyDescent="0.3"/>
  <cols>
    <col min="1" max="1" width="7.6640625" customWidth="1"/>
    <col min="2" max="2" width="6" customWidth="1"/>
    <col min="3" max="3" width="4.5546875" customWidth="1"/>
    <col min="4" max="4" width="4.5546875" style="2" hidden="1" customWidth="1"/>
    <col min="5" max="18" width="4.5546875" style="2" customWidth="1"/>
    <col min="19" max="19" width="3.6640625" customWidth="1"/>
    <col min="20" max="20" width="5.21875" customWidth="1"/>
    <col min="21" max="21" width="4.77734375" customWidth="1"/>
    <col min="22" max="24" width="4.5546875" customWidth="1"/>
    <col min="25" max="25" width="6.21875" customWidth="1"/>
    <col min="29" max="29" width="0" hidden="1" customWidth="1"/>
    <col min="30" max="30" width="33.5546875" hidden="1" customWidth="1"/>
    <col min="31" max="36" width="0" hidden="1" customWidth="1"/>
  </cols>
  <sheetData>
    <row r="1" spans="1:35" x14ac:dyDescent="0.3">
      <c r="A1" s="209" t="s">
        <v>0</v>
      </c>
      <c r="B1" s="209"/>
      <c r="C1" s="209"/>
      <c r="D1" s="1"/>
      <c r="E1" s="1"/>
      <c r="F1" s="203" t="s">
        <v>1</v>
      </c>
      <c r="G1" s="203"/>
      <c r="H1" s="203"/>
      <c r="I1" s="203"/>
      <c r="J1" s="203"/>
      <c r="K1" s="203"/>
      <c r="L1" s="203"/>
      <c r="M1" s="203"/>
      <c r="N1" s="203"/>
      <c r="O1" s="203"/>
      <c r="P1" s="203"/>
      <c r="Q1" s="203"/>
      <c r="R1" s="203"/>
      <c r="S1" s="203"/>
    </row>
    <row r="2" spans="1:35" x14ac:dyDescent="0.3">
      <c r="A2" s="210" t="s">
        <v>2</v>
      </c>
      <c r="B2" s="210"/>
      <c r="C2" s="210"/>
      <c r="D2" s="1"/>
      <c r="E2" s="1"/>
      <c r="F2" s="204" t="s">
        <v>3</v>
      </c>
      <c r="G2" s="204"/>
      <c r="H2" s="204"/>
      <c r="I2" s="204"/>
      <c r="J2" s="204"/>
      <c r="K2" s="204"/>
      <c r="L2" s="204"/>
      <c r="M2" s="204"/>
      <c r="N2" s="204"/>
      <c r="O2" s="204"/>
      <c r="P2" s="204"/>
      <c r="Q2" s="204"/>
      <c r="R2" s="204"/>
      <c r="S2" s="204"/>
    </row>
    <row r="3" spans="1:35" ht="3.75" customHeight="1" x14ac:dyDescent="0.3">
      <c r="A3" s="3"/>
      <c r="B3" s="4"/>
      <c r="C3" s="4"/>
      <c r="D3" s="1"/>
      <c r="E3" s="1"/>
      <c r="F3" s="1"/>
      <c r="G3" s="1"/>
      <c r="H3" s="5"/>
      <c r="I3" s="1"/>
      <c r="J3" s="1"/>
      <c r="K3" s="1"/>
      <c r="L3" s="1"/>
    </row>
    <row r="4" spans="1:35" ht="15.6" customHeight="1" x14ac:dyDescent="0.3">
      <c r="A4" s="214" t="s">
        <v>36</v>
      </c>
      <c r="B4" s="214"/>
      <c r="C4" s="214"/>
      <c r="D4" s="214"/>
      <c r="E4" s="214"/>
      <c r="F4" s="214"/>
      <c r="G4" s="214"/>
      <c r="H4" s="214"/>
      <c r="I4" s="214"/>
      <c r="J4" s="214"/>
      <c r="K4" s="214"/>
      <c r="L4" s="214"/>
      <c r="M4" s="214"/>
      <c r="N4" s="214"/>
      <c r="O4" s="214"/>
      <c r="P4" s="214"/>
      <c r="Q4" s="214"/>
      <c r="R4" s="214"/>
      <c r="S4" s="214"/>
      <c r="T4" s="214"/>
      <c r="U4" s="214"/>
    </row>
    <row r="5" spans="1:35" ht="15.6" x14ac:dyDescent="0.3">
      <c r="A5" s="214" t="s">
        <v>200</v>
      </c>
      <c r="B5" s="214"/>
      <c r="C5" s="214"/>
      <c r="D5" s="214"/>
      <c r="E5" s="214"/>
      <c r="F5" s="214"/>
      <c r="G5" s="214"/>
      <c r="H5" s="214"/>
      <c r="I5" s="214"/>
      <c r="J5" s="214"/>
      <c r="K5" s="214"/>
      <c r="L5" s="214"/>
      <c r="M5" s="214"/>
      <c r="N5" s="214"/>
      <c r="O5" s="214"/>
      <c r="P5" s="214"/>
      <c r="Q5" s="214"/>
      <c r="R5" s="214"/>
      <c r="S5" s="214"/>
      <c r="T5" s="214"/>
      <c r="U5" s="214"/>
    </row>
    <row r="6" spans="1:35" ht="14.4" customHeight="1" x14ac:dyDescent="0.3">
      <c r="A6" s="211" t="s">
        <v>156</v>
      </c>
      <c r="B6" s="211"/>
      <c r="C6" s="211"/>
      <c r="D6" s="211"/>
      <c r="E6" s="211"/>
      <c r="F6" s="211"/>
      <c r="G6" s="211"/>
      <c r="H6" s="211"/>
      <c r="I6" s="211"/>
      <c r="J6" s="211"/>
      <c r="K6" s="211"/>
      <c r="L6" s="211"/>
      <c r="M6" s="211"/>
      <c r="N6" s="211"/>
      <c r="O6" s="211"/>
      <c r="P6" s="211"/>
      <c r="Q6" s="211"/>
      <c r="R6" s="211"/>
      <c r="S6" s="211"/>
      <c r="T6" s="211"/>
      <c r="U6" s="212"/>
    </row>
    <row r="7" spans="1:35" ht="16.5" customHeight="1" x14ac:dyDescent="0.3">
      <c r="A7" s="257" t="s">
        <v>4</v>
      </c>
      <c r="B7" s="257"/>
      <c r="C7" s="257" t="s">
        <v>5</v>
      </c>
      <c r="D7" s="262" t="s">
        <v>7</v>
      </c>
      <c r="E7" s="262"/>
      <c r="F7" s="262"/>
      <c r="G7" s="263"/>
      <c r="H7" s="264" t="s">
        <v>8</v>
      </c>
      <c r="I7" s="265"/>
      <c r="J7" s="265"/>
      <c r="K7" s="266"/>
      <c r="L7" s="267" t="s">
        <v>9</v>
      </c>
      <c r="M7" s="268"/>
      <c r="N7" s="268"/>
      <c r="O7" s="269"/>
      <c r="P7" s="270" t="s">
        <v>10</v>
      </c>
      <c r="Q7" s="271"/>
      <c r="R7" s="271"/>
      <c r="S7" s="271"/>
      <c r="T7" s="272"/>
      <c r="U7" s="213" t="s">
        <v>11</v>
      </c>
      <c r="V7" s="213"/>
      <c r="W7" s="213"/>
      <c r="X7" s="213"/>
      <c r="Y7" s="213"/>
    </row>
    <row r="8" spans="1:35" ht="36.6" customHeight="1" x14ac:dyDescent="0.3">
      <c r="A8" s="257" t="s">
        <v>12</v>
      </c>
      <c r="B8" s="257"/>
      <c r="C8" s="257"/>
      <c r="D8" s="6" t="s">
        <v>42</v>
      </c>
      <c r="E8" s="6" t="s">
        <v>43</v>
      </c>
      <c r="F8" s="6" t="s">
        <v>44</v>
      </c>
      <c r="G8" s="6" t="s">
        <v>45</v>
      </c>
      <c r="H8" s="7" t="s">
        <v>46</v>
      </c>
      <c r="I8" s="7" t="s">
        <v>47</v>
      </c>
      <c r="J8" s="7" t="s">
        <v>48</v>
      </c>
      <c r="K8" s="7" t="s">
        <v>49</v>
      </c>
      <c r="L8" s="26" t="s">
        <v>50</v>
      </c>
      <c r="M8" s="7" t="s">
        <v>51</v>
      </c>
      <c r="N8" s="7" t="s">
        <v>52</v>
      </c>
      <c r="O8" s="8" t="s">
        <v>53</v>
      </c>
      <c r="P8" s="8" t="s">
        <v>54</v>
      </c>
      <c r="Q8" s="8" t="s">
        <v>42</v>
      </c>
      <c r="R8" s="8" t="s">
        <v>43</v>
      </c>
      <c r="S8" s="8" t="s">
        <v>44</v>
      </c>
      <c r="T8" s="8" t="s">
        <v>55</v>
      </c>
      <c r="U8" s="9" t="s">
        <v>56</v>
      </c>
      <c r="V8" s="9" t="s">
        <v>92</v>
      </c>
      <c r="W8" s="31" t="s">
        <v>93</v>
      </c>
      <c r="X8" s="31" t="s">
        <v>94</v>
      </c>
      <c r="Y8" s="31" t="s">
        <v>95</v>
      </c>
    </row>
    <row r="9" spans="1:35" ht="12.75" customHeight="1" x14ac:dyDescent="0.3">
      <c r="A9" s="257" t="s">
        <v>13</v>
      </c>
      <c r="B9" s="257"/>
      <c r="C9" s="257"/>
      <c r="D9" s="10">
        <v>1</v>
      </c>
      <c r="E9" s="10">
        <v>2</v>
      </c>
      <c r="F9" s="10">
        <v>3</v>
      </c>
      <c r="G9" s="10">
        <v>4</v>
      </c>
      <c r="H9" s="10">
        <v>5</v>
      </c>
      <c r="I9" s="10">
        <v>6</v>
      </c>
      <c r="J9" s="10">
        <v>7</v>
      </c>
      <c r="K9" s="10">
        <v>8</v>
      </c>
      <c r="L9" s="10">
        <v>9</v>
      </c>
      <c r="M9" s="10">
        <v>10</v>
      </c>
      <c r="N9" s="10">
        <v>11</v>
      </c>
      <c r="O9" s="10">
        <v>12</v>
      </c>
      <c r="P9" s="10">
        <v>13</v>
      </c>
      <c r="Q9" s="10">
        <v>14</v>
      </c>
      <c r="R9" s="10">
        <v>15</v>
      </c>
      <c r="S9" s="10">
        <v>16</v>
      </c>
      <c r="T9" s="32">
        <v>17</v>
      </c>
      <c r="U9" s="10">
        <v>18</v>
      </c>
      <c r="V9" s="10">
        <v>19</v>
      </c>
      <c r="W9" s="10">
        <v>20</v>
      </c>
      <c r="X9" s="10">
        <v>21</v>
      </c>
      <c r="Y9" s="10">
        <v>22</v>
      </c>
      <c r="AC9" s="56" t="s">
        <v>124</v>
      </c>
      <c r="AD9" s="139" t="s">
        <v>17</v>
      </c>
      <c r="AE9" s="133">
        <v>15</v>
      </c>
      <c r="AF9" s="134">
        <v>15</v>
      </c>
      <c r="AG9" s="52"/>
      <c r="AH9" s="13">
        <f t="shared" ref="AH9:AH17" si="0">AE9+AF9+AG9</f>
        <v>30</v>
      </c>
    </row>
    <row r="10" spans="1:35" ht="11.4" customHeight="1" x14ac:dyDescent="0.3">
      <c r="A10" s="198" t="s">
        <v>14</v>
      </c>
      <c r="B10" s="233"/>
      <c r="C10" s="11" t="s">
        <v>21</v>
      </c>
      <c r="D10" s="14"/>
      <c r="E10" s="117"/>
      <c r="F10" s="117"/>
      <c r="G10" s="117"/>
      <c r="H10" s="117"/>
      <c r="I10" s="117"/>
      <c r="J10" s="117"/>
      <c r="K10" s="117"/>
      <c r="L10" s="117"/>
      <c r="M10" s="117"/>
      <c r="N10" s="117"/>
      <c r="O10" s="117"/>
      <c r="P10" s="117"/>
      <c r="Q10" s="117"/>
      <c r="R10" s="117"/>
      <c r="S10" s="117"/>
      <c r="T10" s="117"/>
      <c r="U10" s="117"/>
      <c r="V10" s="117"/>
      <c r="W10" s="117"/>
      <c r="X10" s="117"/>
      <c r="Y10" s="14"/>
      <c r="AC10" s="56" t="s">
        <v>124</v>
      </c>
      <c r="AD10" s="139" t="s">
        <v>117</v>
      </c>
      <c r="AE10" s="133">
        <v>4</v>
      </c>
      <c r="AF10" s="134">
        <v>26</v>
      </c>
      <c r="AG10" s="52"/>
      <c r="AH10" s="13">
        <f t="shared" si="0"/>
        <v>30</v>
      </c>
    </row>
    <row r="11" spans="1:35" ht="11.4" customHeight="1" x14ac:dyDescent="0.3">
      <c r="A11" s="198"/>
      <c r="B11" s="233"/>
      <c r="C11" s="11" t="s">
        <v>23</v>
      </c>
      <c r="D11" s="14"/>
      <c r="E11" s="117"/>
      <c r="F11" s="117"/>
      <c r="G11" s="117"/>
      <c r="H11" s="117"/>
      <c r="I11" s="117"/>
      <c r="J11" s="117"/>
      <c r="K11" s="117"/>
      <c r="L11" s="117"/>
      <c r="M11" s="117"/>
      <c r="N11" s="117"/>
      <c r="O11" s="117"/>
      <c r="P11" s="117"/>
      <c r="Q11" s="117"/>
      <c r="R11" s="117"/>
      <c r="S11" s="117"/>
      <c r="T11" s="117"/>
      <c r="U11" s="117"/>
      <c r="V11" s="117"/>
      <c r="W11" s="117"/>
      <c r="X11" s="117"/>
      <c r="Y11" s="14"/>
      <c r="AC11" s="56" t="s">
        <v>124</v>
      </c>
      <c r="AD11" s="139" t="s">
        <v>28</v>
      </c>
      <c r="AE11" s="133">
        <v>21</v>
      </c>
      <c r="AF11" s="133">
        <v>24</v>
      </c>
      <c r="AG11" s="82"/>
      <c r="AH11" s="13">
        <f t="shared" si="0"/>
        <v>45</v>
      </c>
    </row>
    <row r="12" spans="1:35" ht="11.4" customHeight="1" x14ac:dyDescent="0.3">
      <c r="A12" s="198"/>
      <c r="B12" s="233" t="s">
        <v>20</v>
      </c>
      <c r="C12" s="11" t="s">
        <v>21</v>
      </c>
      <c r="D12" s="14"/>
      <c r="E12" s="117"/>
      <c r="F12" s="297" t="s">
        <v>191</v>
      </c>
      <c r="G12" s="298"/>
      <c r="H12" s="298"/>
      <c r="I12" s="298"/>
      <c r="J12" s="298"/>
      <c r="K12" s="298"/>
      <c r="L12" s="299"/>
      <c r="M12" s="520" t="s">
        <v>192</v>
      </c>
      <c r="N12" s="521"/>
      <c r="O12" s="521"/>
      <c r="P12" s="521"/>
      <c r="Q12" s="521"/>
      <c r="R12" s="521"/>
      <c r="S12" s="522"/>
      <c r="T12" s="117"/>
      <c r="U12" s="117"/>
      <c r="V12" s="117"/>
      <c r="W12" s="117"/>
      <c r="X12" s="117"/>
      <c r="Y12" s="14"/>
      <c r="AC12" s="56" t="s">
        <v>124</v>
      </c>
      <c r="AD12" s="139" t="s">
        <v>22</v>
      </c>
      <c r="AE12" s="135">
        <v>30</v>
      </c>
      <c r="AF12" s="135">
        <v>60</v>
      </c>
      <c r="AG12" s="52"/>
      <c r="AH12" s="13">
        <f t="shared" si="0"/>
        <v>90</v>
      </c>
    </row>
    <row r="13" spans="1:35" ht="11.4" customHeight="1" x14ac:dyDescent="0.3">
      <c r="A13" s="198"/>
      <c r="B13" s="233"/>
      <c r="C13" s="11" t="s">
        <v>23</v>
      </c>
      <c r="D13" s="14"/>
      <c r="E13" s="117"/>
      <c r="F13" s="300"/>
      <c r="G13" s="301"/>
      <c r="H13" s="301"/>
      <c r="I13" s="301"/>
      <c r="J13" s="301"/>
      <c r="K13" s="301"/>
      <c r="L13" s="302"/>
      <c r="M13" s="523"/>
      <c r="N13" s="524"/>
      <c r="O13" s="524"/>
      <c r="P13" s="524"/>
      <c r="Q13" s="524"/>
      <c r="R13" s="524"/>
      <c r="S13" s="525"/>
      <c r="T13" s="117"/>
      <c r="U13" s="117"/>
      <c r="V13" s="117"/>
      <c r="W13" s="117"/>
      <c r="X13" s="117"/>
      <c r="Y13" s="14"/>
      <c r="AC13" s="56" t="s">
        <v>123</v>
      </c>
      <c r="AD13" s="131" t="s">
        <v>24</v>
      </c>
      <c r="AE13" s="136">
        <v>30</v>
      </c>
      <c r="AF13" s="52"/>
      <c r="AG13" s="52"/>
      <c r="AH13" s="13">
        <f t="shared" si="0"/>
        <v>30</v>
      </c>
    </row>
    <row r="14" spans="1:35" ht="11.4" customHeight="1" x14ac:dyDescent="0.3">
      <c r="A14" s="233" t="s">
        <v>25</v>
      </c>
      <c r="B14" s="233" t="s">
        <v>15</v>
      </c>
      <c r="C14" s="11" t="s">
        <v>21</v>
      </c>
      <c r="D14" s="14"/>
      <c r="E14" s="532" t="s">
        <v>202</v>
      </c>
      <c r="F14" s="533"/>
      <c r="G14" s="533"/>
      <c r="H14" s="533"/>
      <c r="I14" s="533"/>
      <c r="J14" s="533"/>
      <c r="K14" s="533"/>
      <c r="L14" s="534"/>
      <c r="M14" s="526" t="s">
        <v>188</v>
      </c>
      <c r="N14" s="527"/>
      <c r="O14" s="527"/>
      <c r="P14" s="527"/>
      <c r="Q14" s="527"/>
      <c r="R14" s="527"/>
      <c r="S14" s="527"/>
      <c r="T14" s="528"/>
      <c r="U14" s="117"/>
      <c r="V14" s="117"/>
      <c r="W14" s="117"/>
      <c r="X14" s="117"/>
      <c r="Y14" s="14"/>
      <c r="AC14" s="56" t="s">
        <v>182</v>
      </c>
      <c r="AD14" s="132" t="s">
        <v>118</v>
      </c>
      <c r="AE14" s="137">
        <v>30</v>
      </c>
      <c r="AF14" s="55"/>
      <c r="AG14" s="52"/>
      <c r="AH14" s="13">
        <f t="shared" si="0"/>
        <v>30</v>
      </c>
    </row>
    <row r="15" spans="1:35" ht="11.4" customHeight="1" x14ac:dyDescent="0.3">
      <c r="A15" s="233"/>
      <c r="B15" s="233"/>
      <c r="C15" s="11" t="s">
        <v>23</v>
      </c>
      <c r="D15" s="14"/>
      <c r="E15" s="535"/>
      <c r="F15" s="536"/>
      <c r="G15" s="536"/>
      <c r="H15" s="536"/>
      <c r="I15" s="536"/>
      <c r="J15" s="536"/>
      <c r="K15" s="536"/>
      <c r="L15" s="537"/>
      <c r="M15" s="529"/>
      <c r="N15" s="530"/>
      <c r="O15" s="530"/>
      <c r="P15" s="530"/>
      <c r="Q15" s="530"/>
      <c r="R15" s="530"/>
      <c r="S15" s="530"/>
      <c r="T15" s="531"/>
      <c r="U15" s="313" t="s">
        <v>189</v>
      </c>
      <c r="V15" s="314"/>
      <c r="W15" s="314"/>
      <c r="X15" s="315"/>
      <c r="Y15" s="14"/>
      <c r="AC15" s="56" t="s">
        <v>126</v>
      </c>
      <c r="AD15" s="132" t="s">
        <v>120</v>
      </c>
      <c r="AE15" s="137">
        <v>30</v>
      </c>
      <c r="AF15" s="137">
        <v>120</v>
      </c>
      <c r="AG15" s="52"/>
      <c r="AH15" s="13">
        <f t="shared" si="0"/>
        <v>150</v>
      </c>
      <c r="AI15">
        <f>AH15/7</f>
        <v>21.428571428571427</v>
      </c>
    </row>
    <row r="16" spans="1:35" ht="11.4" customHeight="1" x14ac:dyDescent="0.3">
      <c r="A16" s="233"/>
      <c r="B16" s="233" t="s">
        <v>20</v>
      </c>
      <c r="C16" s="11" t="s">
        <v>21</v>
      </c>
      <c r="D16" s="14"/>
      <c r="E16" s="535"/>
      <c r="F16" s="536"/>
      <c r="G16" s="536"/>
      <c r="H16" s="536"/>
      <c r="I16" s="536"/>
      <c r="J16" s="536"/>
      <c r="K16" s="536"/>
      <c r="L16" s="537"/>
      <c r="M16" s="541" t="s">
        <v>186</v>
      </c>
      <c r="N16" s="542"/>
      <c r="O16" s="542"/>
      <c r="P16" s="542"/>
      <c r="Q16" s="542"/>
      <c r="R16" s="542"/>
      <c r="S16" s="542"/>
      <c r="T16" s="543"/>
      <c r="U16" s="517"/>
      <c r="V16" s="518"/>
      <c r="W16" s="518"/>
      <c r="X16" s="519"/>
      <c r="Y16" s="14"/>
      <c r="AC16" s="56" t="s">
        <v>183</v>
      </c>
      <c r="AD16" s="50" t="s">
        <v>119</v>
      </c>
      <c r="AE16" s="59">
        <v>30</v>
      </c>
      <c r="AF16" s="60"/>
      <c r="AG16" s="138"/>
      <c r="AH16" s="13">
        <f t="shared" si="0"/>
        <v>30</v>
      </c>
    </row>
    <row r="17" spans="1:35" ht="11.4" customHeight="1" x14ac:dyDescent="0.3">
      <c r="A17" s="233"/>
      <c r="B17" s="233"/>
      <c r="C17" s="11" t="s">
        <v>23</v>
      </c>
      <c r="D17" s="14"/>
      <c r="E17" s="538"/>
      <c r="F17" s="539"/>
      <c r="G17" s="539"/>
      <c r="H17" s="539"/>
      <c r="I17" s="539"/>
      <c r="J17" s="539"/>
      <c r="K17" s="539"/>
      <c r="L17" s="540"/>
      <c r="M17" s="544"/>
      <c r="N17" s="545"/>
      <c r="O17" s="545"/>
      <c r="P17" s="545"/>
      <c r="Q17" s="545"/>
      <c r="R17" s="545"/>
      <c r="S17" s="545"/>
      <c r="T17" s="546"/>
      <c r="U17" s="316"/>
      <c r="V17" s="317"/>
      <c r="W17" s="317"/>
      <c r="X17" s="318"/>
      <c r="Y17" s="14"/>
      <c r="AC17" s="56" t="s">
        <v>128</v>
      </c>
      <c r="AD17" s="132" t="s">
        <v>184</v>
      </c>
      <c r="AE17" s="137">
        <v>15</v>
      </c>
      <c r="AF17" s="137">
        <v>45</v>
      </c>
      <c r="AG17" s="138"/>
      <c r="AH17" s="13">
        <f t="shared" si="0"/>
        <v>60</v>
      </c>
      <c r="AI17">
        <f>AH17/7</f>
        <v>8.5714285714285712</v>
      </c>
    </row>
    <row r="18" spans="1:35" ht="11.4" customHeight="1" x14ac:dyDescent="0.3">
      <c r="A18" s="233" t="s">
        <v>29</v>
      </c>
      <c r="B18" s="233" t="s">
        <v>15</v>
      </c>
      <c r="C18" s="11" t="s">
        <v>21</v>
      </c>
      <c r="D18" s="14"/>
      <c r="E18" s="117"/>
      <c r="F18" s="117"/>
      <c r="G18" s="117"/>
      <c r="H18" s="117"/>
      <c r="I18" s="117"/>
      <c r="J18" s="117"/>
      <c r="K18" s="117"/>
      <c r="L18" s="117"/>
      <c r="M18" s="547" t="s">
        <v>194</v>
      </c>
      <c r="N18" s="548"/>
      <c r="O18" s="548"/>
      <c r="P18" s="548"/>
      <c r="Q18" s="548"/>
      <c r="R18" s="548"/>
      <c r="S18" s="549"/>
      <c r="T18" s="117"/>
      <c r="U18" s="117"/>
      <c r="V18" s="117"/>
      <c r="W18" s="117"/>
      <c r="X18" s="117"/>
      <c r="Y18" s="14"/>
    </row>
    <row r="19" spans="1:35" ht="11.4" customHeight="1" x14ac:dyDescent="0.3">
      <c r="A19" s="233"/>
      <c r="B19" s="233"/>
      <c r="C19" s="11" t="s">
        <v>23</v>
      </c>
      <c r="D19" s="14"/>
      <c r="E19" s="117"/>
      <c r="F19" s="117"/>
      <c r="G19" s="117"/>
      <c r="H19" s="117"/>
      <c r="I19" s="117"/>
      <c r="J19" s="117"/>
      <c r="K19" s="117"/>
      <c r="L19" s="117"/>
      <c r="M19" s="550"/>
      <c r="N19" s="551"/>
      <c r="O19" s="551"/>
      <c r="P19" s="551"/>
      <c r="Q19" s="551"/>
      <c r="R19" s="551"/>
      <c r="S19" s="552"/>
      <c r="T19" s="117"/>
      <c r="U19" s="117"/>
      <c r="V19" s="117"/>
      <c r="W19" s="117"/>
      <c r="X19" s="117"/>
      <c r="Y19" s="14"/>
    </row>
    <row r="20" spans="1:35" ht="11.4" customHeight="1" x14ac:dyDescent="0.3">
      <c r="A20" s="233"/>
      <c r="B20" s="233" t="s">
        <v>20</v>
      </c>
      <c r="C20" s="11" t="s">
        <v>21</v>
      </c>
      <c r="D20" s="14"/>
      <c r="E20" s="117"/>
      <c r="F20" s="117"/>
      <c r="G20" s="117"/>
      <c r="H20" s="117"/>
      <c r="I20" s="117"/>
      <c r="J20" s="117"/>
      <c r="K20" s="117"/>
      <c r="L20" s="117"/>
      <c r="M20" s="117"/>
      <c r="N20" s="117"/>
      <c r="O20" s="117"/>
      <c r="P20" s="117"/>
      <c r="Q20" s="117"/>
      <c r="R20" s="117"/>
      <c r="S20" s="117"/>
      <c r="T20" s="117"/>
      <c r="U20" s="117"/>
      <c r="V20" s="117"/>
      <c r="W20" s="117"/>
      <c r="X20" s="117"/>
      <c r="Y20" s="14"/>
    </row>
    <row r="21" spans="1:35" ht="11.4" customHeight="1" x14ac:dyDescent="0.3">
      <c r="A21" s="233"/>
      <c r="B21" s="233"/>
      <c r="C21" s="11" t="s">
        <v>23</v>
      </c>
      <c r="D21" s="14"/>
      <c r="E21" s="117"/>
      <c r="F21" s="117"/>
      <c r="G21" s="117"/>
      <c r="H21" s="117"/>
      <c r="I21" s="117"/>
      <c r="J21" s="117"/>
      <c r="K21" s="117"/>
      <c r="L21" s="117"/>
      <c r="M21" s="117"/>
      <c r="N21" s="117"/>
      <c r="O21" s="117"/>
      <c r="P21" s="117"/>
      <c r="Q21" s="117"/>
      <c r="R21" s="117"/>
      <c r="S21" s="117"/>
      <c r="T21" s="117"/>
      <c r="U21" s="117"/>
      <c r="V21" s="117"/>
      <c r="W21" s="117"/>
      <c r="X21" s="117"/>
      <c r="Y21" s="14"/>
    </row>
    <row r="22" spans="1:35" ht="11.4" customHeight="1" x14ac:dyDescent="0.3">
      <c r="A22" s="233" t="s">
        <v>30</v>
      </c>
      <c r="B22" s="233" t="s">
        <v>15</v>
      </c>
      <c r="C22" s="11" t="s">
        <v>21</v>
      </c>
      <c r="D22" s="14"/>
      <c r="E22" s="526" t="s">
        <v>187</v>
      </c>
      <c r="F22" s="527"/>
      <c r="G22" s="527"/>
      <c r="H22" s="527"/>
      <c r="I22" s="527"/>
      <c r="J22" s="527"/>
      <c r="K22" s="527"/>
      <c r="L22" s="527"/>
      <c r="M22" s="527"/>
      <c r="N22" s="527"/>
      <c r="O22" s="527"/>
      <c r="P22" s="527"/>
      <c r="Q22" s="527"/>
      <c r="R22" s="527"/>
      <c r="S22" s="528"/>
      <c r="T22" s="313" t="s">
        <v>189</v>
      </c>
      <c r="U22" s="314"/>
      <c r="V22" s="314"/>
      <c r="W22" s="314"/>
      <c r="X22" s="315"/>
      <c r="Y22" s="14"/>
    </row>
    <row r="23" spans="1:35" ht="11.4" customHeight="1" x14ac:dyDescent="0.3">
      <c r="A23" s="233"/>
      <c r="B23" s="233"/>
      <c r="C23" s="11" t="s">
        <v>23</v>
      </c>
      <c r="D23" s="14"/>
      <c r="E23" s="529"/>
      <c r="F23" s="530"/>
      <c r="G23" s="530"/>
      <c r="H23" s="530"/>
      <c r="I23" s="530"/>
      <c r="J23" s="530"/>
      <c r="K23" s="530"/>
      <c r="L23" s="530"/>
      <c r="M23" s="530"/>
      <c r="N23" s="530"/>
      <c r="O23" s="530"/>
      <c r="P23" s="530"/>
      <c r="Q23" s="530"/>
      <c r="R23" s="530"/>
      <c r="S23" s="531"/>
      <c r="T23" s="517"/>
      <c r="U23" s="518"/>
      <c r="V23" s="518"/>
      <c r="W23" s="518"/>
      <c r="X23" s="519"/>
      <c r="Y23" s="14"/>
    </row>
    <row r="24" spans="1:35" ht="11.4" customHeight="1" x14ac:dyDescent="0.3">
      <c r="A24" s="233"/>
      <c r="B24" s="233" t="s">
        <v>20</v>
      </c>
      <c r="C24" s="11" t="s">
        <v>21</v>
      </c>
      <c r="D24" s="14" t="s">
        <v>90</v>
      </c>
      <c r="E24" s="291" t="s">
        <v>203</v>
      </c>
      <c r="F24" s="292"/>
      <c r="G24" s="292"/>
      <c r="H24" s="292"/>
      <c r="I24" s="292"/>
      <c r="J24" s="292"/>
      <c r="K24" s="292"/>
      <c r="L24" s="293"/>
      <c r="M24" s="313" t="s">
        <v>185</v>
      </c>
      <c r="N24" s="314"/>
      <c r="O24" s="314"/>
      <c r="P24" s="315"/>
      <c r="Q24" s="117"/>
      <c r="R24" s="117"/>
      <c r="S24" s="117"/>
      <c r="T24" s="517"/>
      <c r="U24" s="518"/>
      <c r="V24" s="518"/>
      <c r="W24" s="518"/>
      <c r="X24" s="519"/>
      <c r="Y24" s="14"/>
    </row>
    <row r="25" spans="1:35" ht="11.4" customHeight="1" x14ac:dyDescent="0.3">
      <c r="A25" s="233"/>
      <c r="B25" s="233"/>
      <c r="C25" s="11" t="s">
        <v>23</v>
      </c>
      <c r="D25" s="14"/>
      <c r="E25" s="294"/>
      <c r="F25" s="295"/>
      <c r="G25" s="295"/>
      <c r="H25" s="295"/>
      <c r="I25" s="295"/>
      <c r="J25" s="295"/>
      <c r="K25" s="295"/>
      <c r="L25" s="296"/>
      <c r="M25" s="316"/>
      <c r="N25" s="317"/>
      <c r="O25" s="317"/>
      <c r="P25" s="318"/>
      <c r="Q25" s="117"/>
      <c r="R25" s="117"/>
      <c r="S25" s="117"/>
      <c r="T25" s="316"/>
      <c r="U25" s="317"/>
      <c r="V25" s="317"/>
      <c r="W25" s="317"/>
      <c r="X25" s="318"/>
      <c r="Y25" s="14"/>
    </row>
    <row r="26" spans="1:35" ht="11.4" customHeight="1" x14ac:dyDescent="0.3">
      <c r="A26" s="233" t="s">
        <v>31</v>
      </c>
      <c r="B26" s="233" t="s">
        <v>15</v>
      </c>
      <c r="C26" s="11" t="s">
        <v>21</v>
      </c>
      <c r="D26" s="14"/>
      <c r="E26" s="532" t="s">
        <v>190</v>
      </c>
      <c r="F26" s="533"/>
      <c r="G26" s="533"/>
      <c r="H26" s="533"/>
      <c r="I26" s="533"/>
      <c r="J26" s="533"/>
      <c r="K26" s="533"/>
      <c r="L26" s="533"/>
      <c r="M26" s="534"/>
      <c r="N26" s="117"/>
      <c r="O26" s="117"/>
      <c r="P26" s="117"/>
      <c r="Q26" s="117"/>
      <c r="R26" s="117"/>
      <c r="S26" s="117"/>
      <c r="T26" s="117"/>
      <c r="U26" s="117"/>
      <c r="V26" s="117"/>
      <c r="W26" s="117"/>
      <c r="X26" s="117"/>
      <c r="Y26" s="14"/>
    </row>
    <row r="27" spans="1:35" ht="11.4" customHeight="1" x14ac:dyDescent="0.3">
      <c r="A27" s="233"/>
      <c r="B27" s="233"/>
      <c r="C27" s="11" t="s">
        <v>23</v>
      </c>
      <c r="D27" s="14"/>
      <c r="E27" s="535"/>
      <c r="F27" s="536"/>
      <c r="G27" s="536"/>
      <c r="H27" s="536"/>
      <c r="I27" s="536"/>
      <c r="J27" s="536"/>
      <c r="K27" s="536"/>
      <c r="L27" s="536"/>
      <c r="M27" s="537"/>
      <c r="N27" s="117"/>
      <c r="O27" s="117"/>
      <c r="P27" s="117"/>
      <c r="Q27" s="117"/>
      <c r="R27" s="117"/>
      <c r="S27" s="117"/>
      <c r="T27" s="117"/>
      <c r="U27" s="117"/>
      <c r="V27" s="117"/>
      <c r="W27" s="117"/>
      <c r="X27" s="117"/>
      <c r="Y27" s="14"/>
    </row>
    <row r="28" spans="1:35" ht="11.4" customHeight="1" x14ac:dyDescent="0.3">
      <c r="A28" s="233"/>
      <c r="B28" s="233" t="s">
        <v>20</v>
      </c>
      <c r="C28" s="11" t="s">
        <v>21</v>
      </c>
      <c r="D28" s="14" t="s">
        <v>90</v>
      </c>
      <c r="E28" s="535"/>
      <c r="F28" s="536"/>
      <c r="G28" s="536"/>
      <c r="H28" s="536"/>
      <c r="I28" s="536"/>
      <c r="J28" s="536"/>
      <c r="K28" s="536"/>
      <c r="L28" s="536"/>
      <c r="M28" s="537"/>
      <c r="N28" s="117"/>
      <c r="O28" s="117"/>
      <c r="P28" s="117"/>
      <c r="Q28" s="117"/>
      <c r="R28" s="117"/>
      <c r="S28" s="117"/>
      <c r="T28" s="117"/>
      <c r="U28" s="117"/>
      <c r="V28" s="117"/>
      <c r="W28" s="117"/>
      <c r="X28" s="117"/>
      <c r="Y28" s="14"/>
    </row>
    <row r="29" spans="1:35" ht="11.4" customHeight="1" x14ac:dyDescent="0.3">
      <c r="A29" s="233"/>
      <c r="B29" s="233"/>
      <c r="C29" s="11" t="s">
        <v>23</v>
      </c>
      <c r="D29" s="14"/>
      <c r="E29" s="538"/>
      <c r="F29" s="539"/>
      <c r="G29" s="539"/>
      <c r="H29" s="539"/>
      <c r="I29" s="539"/>
      <c r="J29" s="539"/>
      <c r="K29" s="539"/>
      <c r="L29" s="539"/>
      <c r="M29" s="540"/>
      <c r="N29" s="117"/>
      <c r="O29" s="117"/>
      <c r="P29" s="117"/>
      <c r="Q29" s="117"/>
      <c r="R29" s="117"/>
      <c r="S29" s="117"/>
      <c r="T29" s="117"/>
      <c r="U29" s="117"/>
      <c r="V29" s="117"/>
      <c r="W29" s="117"/>
      <c r="X29" s="117"/>
      <c r="Y29" s="14"/>
    </row>
    <row r="30" spans="1:35" ht="11.4" customHeight="1" x14ac:dyDescent="0.3">
      <c r="A30" s="233" t="s">
        <v>32</v>
      </c>
      <c r="B30" s="233" t="s">
        <v>15</v>
      </c>
      <c r="C30" s="11" t="s">
        <v>21</v>
      </c>
      <c r="D30" s="14" t="s">
        <v>91</v>
      </c>
      <c r="E30" s="117"/>
      <c r="F30" s="117"/>
      <c r="G30" s="117"/>
      <c r="H30" s="117"/>
      <c r="I30" s="117"/>
      <c r="J30" s="117"/>
      <c r="K30" s="117"/>
      <c r="L30" s="117"/>
      <c r="M30" s="532" t="s">
        <v>190</v>
      </c>
      <c r="N30" s="533"/>
      <c r="O30" s="533"/>
      <c r="P30" s="533"/>
      <c r="Q30" s="534"/>
      <c r="R30" s="117"/>
      <c r="S30" s="117"/>
      <c r="T30" s="117"/>
      <c r="U30" s="117"/>
      <c r="V30" s="117"/>
      <c r="W30" s="117"/>
      <c r="X30" s="117"/>
      <c r="Y30" s="14"/>
    </row>
    <row r="31" spans="1:35" ht="11.4" customHeight="1" x14ac:dyDescent="0.3">
      <c r="A31" s="233"/>
      <c r="B31" s="233"/>
      <c r="C31" s="11" t="s">
        <v>23</v>
      </c>
      <c r="D31" s="14"/>
      <c r="E31" s="117"/>
      <c r="F31" s="117"/>
      <c r="G31" s="117"/>
      <c r="H31" s="117"/>
      <c r="I31" s="117"/>
      <c r="J31" s="117"/>
      <c r="K31" s="117"/>
      <c r="L31" s="117"/>
      <c r="M31" s="535"/>
      <c r="N31" s="536"/>
      <c r="O31" s="536"/>
      <c r="P31" s="536"/>
      <c r="Q31" s="537"/>
      <c r="R31" s="117"/>
      <c r="S31" s="117"/>
      <c r="T31" s="117"/>
      <c r="U31" s="117"/>
      <c r="V31" s="117"/>
      <c r="W31" s="117"/>
      <c r="X31" s="117"/>
      <c r="Y31" s="14"/>
    </row>
    <row r="32" spans="1:35" ht="11.4" customHeight="1" x14ac:dyDescent="0.3">
      <c r="A32" s="233"/>
      <c r="B32" s="233" t="s">
        <v>20</v>
      </c>
      <c r="C32" s="11" t="s">
        <v>21</v>
      </c>
      <c r="D32" s="14"/>
      <c r="E32" s="117"/>
      <c r="F32" s="117"/>
      <c r="G32" s="117"/>
      <c r="H32" s="117"/>
      <c r="I32" s="117"/>
      <c r="J32" s="117"/>
      <c r="K32" s="117"/>
      <c r="L32" s="117"/>
      <c r="M32" s="535"/>
      <c r="N32" s="536"/>
      <c r="O32" s="536"/>
      <c r="P32" s="536"/>
      <c r="Q32" s="537"/>
      <c r="R32" s="117"/>
      <c r="S32" s="117"/>
      <c r="T32" s="117"/>
      <c r="U32" s="117"/>
      <c r="V32" s="117"/>
      <c r="W32" s="117"/>
      <c r="X32" s="117"/>
      <c r="Y32" s="14"/>
    </row>
    <row r="33" spans="1:25" ht="11.4" customHeight="1" x14ac:dyDescent="0.3">
      <c r="A33" s="233"/>
      <c r="B33" s="233"/>
      <c r="C33" s="11" t="s">
        <v>23</v>
      </c>
      <c r="D33" s="14"/>
      <c r="E33" s="117"/>
      <c r="F33" s="117"/>
      <c r="G33" s="117"/>
      <c r="H33" s="117"/>
      <c r="I33" s="117"/>
      <c r="J33" s="117"/>
      <c r="K33" s="117"/>
      <c r="L33" s="117"/>
      <c r="M33" s="538"/>
      <c r="N33" s="539"/>
      <c r="O33" s="539"/>
      <c r="P33" s="539"/>
      <c r="Q33" s="540"/>
      <c r="R33" s="117"/>
      <c r="S33" s="117"/>
      <c r="T33" s="117"/>
      <c r="U33" s="117"/>
      <c r="V33" s="117"/>
      <c r="W33" s="117"/>
      <c r="X33" s="117"/>
      <c r="Y33" s="14"/>
    </row>
    <row r="34" spans="1:25" ht="11.4" customHeight="1" x14ac:dyDescent="0.3">
      <c r="A34" s="233" t="s">
        <v>33</v>
      </c>
      <c r="B34" s="233" t="s">
        <v>15</v>
      </c>
      <c r="C34" s="11" t="s">
        <v>21</v>
      </c>
      <c r="D34" s="14"/>
      <c r="E34" s="117"/>
      <c r="F34" s="117"/>
      <c r="G34" s="117"/>
      <c r="H34" s="117"/>
      <c r="I34" s="117"/>
      <c r="J34" s="117"/>
      <c r="K34" s="117"/>
      <c r="L34" s="117"/>
      <c r="M34" s="117"/>
      <c r="N34" s="117"/>
      <c r="O34" s="117"/>
      <c r="P34" s="117"/>
      <c r="Q34" s="117"/>
      <c r="R34" s="117"/>
      <c r="S34" s="117"/>
      <c r="T34" s="117"/>
      <c r="U34" s="117"/>
      <c r="V34" s="117"/>
      <c r="W34" s="117"/>
      <c r="X34" s="117"/>
      <c r="Y34" s="14"/>
    </row>
    <row r="35" spans="1:25" ht="11.4" customHeight="1" x14ac:dyDescent="0.3">
      <c r="A35" s="233"/>
      <c r="B35" s="233"/>
      <c r="C35" s="11" t="s">
        <v>23</v>
      </c>
      <c r="D35" s="14"/>
      <c r="E35" s="14"/>
      <c r="F35" s="14"/>
      <c r="G35" s="14"/>
      <c r="H35" s="14"/>
      <c r="I35" s="14"/>
      <c r="J35" s="14"/>
      <c r="K35" s="14"/>
      <c r="L35" s="14"/>
      <c r="M35" s="14"/>
      <c r="N35" s="14"/>
      <c r="O35" s="14"/>
      <c r="P35" s="14"/>
      <c r="Q35" s="14"/>
      <c r="R35" s="14"/>
      <c r="S35" s="14"/>
      <c r="T35" s="14"/>
      <c r="U35" s="14"/>
      <c r="V35" s="14"/>
      <c r="W35" s="14"/>
      <c r="X35" s="14"/>
      <c r="Y35" s="14"/>
    </row>
    <row r="36" spans="1:25" ht="11.4" customHeight="1" x14ac:dyDescent="0.3">
      <c r="A36" s="233"/>
      <c r="B36" s="233" t="s">
        <v>20</v>
      </c>
      <c r="C36" s="11" t="s">
        <v>21</v>
      </c>
      <c r="D36" s="17"/>
      <c r="E36" s="17"/>
      <c r="F36" s="17"/>
      <c r="G36" s="17"/>
      <c r="H36" s="17"/>
      <c r="I36" s="17"/>
      <c r="J36" s="17"/>
      <c r="K36" s="17"/>
      <c r="L36" s="17"/>
      <c r="M36" s="14"/>
      <c r="N36" s="14"/>
      <c r="O36" s="14"/>
      <c r="P36" s="14"/>
      <c r="Q36" s="14"/>
      <c r="R36" s="14"/>
      <c r="S36" s="14"/>
      <c r="T36" s="33"/>
      <c r="U36" s="14"/>
      <c r="V36" s="14"/>
      <c r="W36" s="34"/>
      <c r="X36" s="34"/>
      <c r="Y36" s="34"/>
    </row>
    <row r="37" spans="1:25" ht="11.4" customHeight="1" x14ac:dyDescent="0.3">
      <c r="A37" s="233"/>
      <c r="B37" s="233"/>
      <c r="C37" s="11" t="s">
        <v>23</v>
      </c>
      <c r="D37" s="17"/>
      <c r="E37" s="17"/>
      <c r="F37" s="17"/>
      <c r="G37" s="17"/>
      <c r="H37" s="17"/>
      <c r="I37" s="17"/>
      <c r="J37" s="17"/>
      <c r="K37" s="17"/>
      <c r="L37" s="17"/>
      <c r="M37" s="14"/>
      <c r="N37" s="14"/>
      <c r="O37" s="14"/>
      <c r="P37" s="14"/>
      <c r="Q37" s="14"/>
      <c r="R37" s="14"/>
      <c r="S37" s="14"/>
      <c r="T37" s="33"/>
      <c r="U37" s="14"/>
      <c r="V37" s="14"/>
      <c r="W37" s="34"/>
      <c r="X37" s="34"/>
      <c r="Y37" s="34"/>
    </row>
    <row r="39" spans="1:25" ht="49.8" customHeight="1" x14ac:dyDescent="0.3">
      <c r="A39" s="199" t="s">
        <v>34</v>
      </c>
      <c r="B39" s="199"/>
      <c r="C39" s="199"/>
      <c r="D39" s="199"/>
      <c r="E39" s="199"/>
      <c r="F39" s="199"/>
      <c r="G39" s="199"/>
      <c r="H39" s="199"/>
      <c r="I39" s="199"/>
      <c r="J39" s="199"/>
      <c r="K39" s="199"/>
      <c r="L39" s="199"/>
      <c r="M39" s="199"/>
      <c r="N39" s="199"/>
      <c r="O39" s="199"/>
      <c r="P39" s="199"/>
      <c r="Q39" s="199"/>
      <c r="R39" s="199"/>
      <c r="S39" s="199"/>
      <c r="T39" s="199"/>
      <c r="U39" s="199"/>
      <c r="V39" s="199"/>
      <c r="W39" s="143"/>
      <c r="X39" s="143"/>
    </row>
    <row r="40" spans="1:25" ht="15.6" x14ac:dyDescent="0.3">
      <c r="A40" s="18"/>
      <c r="B40" s="18"/>
      <c r="C40" s="18"/>
      <c r="D40" s="19"/>
      <c r="E40" s="19"/>
      <c r="F40" s="19"/>
      <c r="G40" s="19"/>
      <c r="H40" s="19"/>
      <c r="I40" s="19"/>
      <c r="J40" s="19"/>
      <c r="K40" s="19"/>
      <c r="L40" s="19"/>
      <c r="M40" s="19"/>
      <c r="N40" s="19"/>
      <c r="S40" s="2"/>
      <c r="T40" s="2"/>
    </row>
    <row r="41" spans="1:25" ht="15.6" customHeight="1" x14ac:dyDescent="0.3">
      <c r="A41" s="20"/>
      <c r="B41" s="21"/>
      <c r="C41" s="21"/>
      <c r="D41" s="22"/>
      <c r="E41" s="22"/>
      <c r="F41" s="22"/>
      <c r="P41" s="200" t="s">
        <v>198</v>
      </c>
      <c r="Q41" s="200"/>
      <c r="R41" s="200"/>
      <c r="S41" s="200"/>
      <c r="T41" s="200"/>
      <c r="U41" s="200"/>
      <c r="V41" s="200"/>
      <c r="W41" s="200"/>
    </row>
    <row r="42" spans="1:25" ht="15.6" x14ac:dyDescent="0.3">
      <c r="A42" s="23"/>
      <c r="B42" s="24"/>
      <c r="C42" s="24"/>
      <c r="D42" s="22"/>
      <c r="E42" s="22"/>
      <c r="F42" s="22"/>
      <c r="P42" s="201" t="s">
        <v>2</v>
      </c>
      <c r="Q42" s="201"/>
      <c r="R42" s="201"/>
      <c r="S42" s="201"/>
      <c r="T42" s="201"/>
      <c r="U42" s="201"/>
      <c r="V42" s="201"/>
      <c r="W42" s="201"/>
    </row>
    <row r="43" spans="1:25" x14ac:dyDescent="0.3">
      <c r="S43" s="2"/>
      <c r="T43" s="2"/>
      <c r="U43" s="2"/>
      <c r="V43" s="2"/>
      <c r="W43" s="2"/>
    </row>
    <row r="44" spans="1:25" x14ac:dyDescent="0.3">
      <c r="S44" s="2"/>
      <c r="T44" s="2"/>
      <c r="U44" s="2"/>
      <c r="V44" s="2"/>
      <c r="W44" s="2"/>
    </row>
    <row r="45" spans="1:25" x14ac:dyDescent="0.3">
      <c r="R45" s="25"/>
      <c r="S45" s="2"/>
      <c r="T45" s="2"/>
      <c r="U45" s="2"/>
      <c r="V45" s="2"/>
      <c r="W45" s="2"/>
    </row>
    <row r="46" spans="1:25" x14ac:dyDescent="0.3">
      <c r="P46" s="202" t="s">
        <v>35</v>
      </c>
      <c r="Q46" s="202"/>
      <c r="R46" s="202"/>
      <c r="S46" s="202"/>
      <c r="T46" s="202"/>
      <c r="U46" s="202"/>
      <c r="V46" s="202"/>
      <c r="W46" s="202"/>
    </row>
    <row r="47" spans="1:25" x14ac:dyDescent="0.3">
      <c r="I47" s="197"/>
      <c r="J47" s="197"/>
      <c r="K47" s="197"/>
      <c r="L47" s="197"/>
    </row>
  </sheetData>
  <mergeCells count="55">
    <mergeCell ref="A5:U5"/>
    <mergeCell ref="A1:C1"/>
    <mergeCell ref="F1:S1"/>
    <mergeCell ref="A2:C2"/>
    <mergeCell ref="F2:S2"/>
    <mergeCell ref="A4:U4"/>
    <mergeCell ref="A6:U6"/>
    <mergeCell ref="A7:B7"/>
    <mergeCell ref="C7:C9"/>
    <mergeCell ref="D7:G7"/>
    <mergeCell ref="H7:K7"/>
    <mergeCell ref="L7:O7"/>
    <mergeCell ref="P7:T7"/>
    <mergeCell ref="U7:Y7"/>
    <mergeCell ref="A8:B8"/>
    <mergeCell ref="A9:B9"/>
    <mergeCell ref="B34:B35"/>
    <mergeCell ref="B36:B37"/>
    <mergeCell ref="A10:A13"/>
    <mergeCell ref="B10:B11"/>
    <mergeCell ref="B12:B13"/>
    <mergeCell ref="A14:A17"/>
    <mergeCell ref="B14:B15"/>
    <mergeCell ref="B16:B17"/>
    <mergeCell ref="A18:A21"/>
    <mergeCell ref="B18:B19"/>
    <mergeCell ref="B20:B21"/>
    <mergeCell ref="A22:A25"/>
    <mergeCell ref="B22:B23"/>
    <mergeCell ref="B24:B25"/>
    <mergeCell ref="I47:L47"/>
    <mergeCell ref="E24:L25"/>
    <mergeCell ref="M24:P25"/>
    <mergeCell ref="E26:M29"/>
    <mergeCell ref="M30:Q33"/>
    <mergeCell ref="A39:V39"/>
    <mergeCell ref="A26:A29"/>
    <mergeCell ref="B26:B27"/>
    <mergeCell ref="B28:B29"/>
    <mergeCell ref="P41:W41"/>
    <mergeCell ref="P42:W42"/>
    <mergeCell ref="P46:W46"/>
    <mergeCell ref="A30:A33"/>
    <mergeCell ref="B30:B31"/>
    <mergeCell ref="B32:B33"/>
    <mergeCell ref="A34:A37"/>
    <mergeCell ref="U15:X17"/>
    <mergeCell ref="T22:X25"/>
    <mergeCell ref="F12:L13"/>
    <mergeCell ref="M12:S13"/>
    <mergeCell ref="M14:T15"/>
    <mergeCell ref="E22:S23"/>
    <mergeCell ref="E14:L17"/>
    <mergeCell ref="M16:T17"/>
    <mergeCell ref="M18:S19"/>
  </mergeCell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47"/>
  <sheetViews>
    <sheetView topLeftCell="A6" workbookViewId="0">
      <selection activeCell="AO19" sqref="AO19"/>
    </sheetView>
  </sheetViews>
  <sheetFormatPr defaultRowHeight="14.4" x14ac:dyDescent="0.3"/>
  <cols>
    <col min="1" max="1" width="7.6640625" customWidth="1"/>
    <col min="2" max="2" width="6" customWidth="1"/>
    <col min="3" max="3" width="4.5546875" customWidth="1"/>
    <col min="4" max="4" width="4.5546875" style="2" hidden="1" customWidth="1"/>
    <col min="5" max="18" width="4.5546875" style="2" customWidth="1"/>
    <col min="19" max="19" width="3.6640625" customWidth="1"/>
    <col min="20" max="20" width="5.21875" customWidth="1"/>
    <col min="21" max="21" width="4.77734375" customWidth="1"/>
    <col min="22" max="24" width="4.5546875" customWidth="1"/>
    <col min="25" max="25" width="6.21875" customWidth="1"/>
    <col min="29" max="29" width="0" hidden="1" customWidth="1"/>
    <col min="30" max="30" width="33.5546875" hidden="1" customWidth="1"/>
    <col min="31" max="36" width="0" hidden="1" customWidth="1"/>
  </cols>
  <sheetData>
    <row r="1" spans="1:35" x14ac:dyDescent="0.3">
      <c r="A1" s="209"/>
      <c r="B1" s="209"/>
      <c r="C1" s="209"/>
      <c r="D1" s="1"/>
      <c r="E1" s="1"/>
      <c r="F1" s="203"/>
      <c r="G1" s="203"/>
      <c r="H1" s="203"/>
      <c r="I1" s="203"/>
      <c r="J1" s="203"/>
      <c r="K1" s="203"/>
      <c r="L1" s="203"/>
      <c r="M1" s="203"/>
      <c r="N1" s="203"/>
      <c r="O1" s="203"/>
      <c r="P1" s="203"/>
      <c r="Q1" s="203"/>
      <c r="R1" s="203"/>
      <c r="S1" s="203"/>
    </row>
    <row r="2" spans="1:35" x14ac:dyDescent="0.3">
      <c r="A2" s="210"/>
      <c r="B2" s="210"/>
      <c r="C2" s="210"/>
      <c r="D2" s="1"/>
      <c r="E2" s="1"/>
      <c r="F2" s="204"/>
      <c r="G2" s="204"/>
      <c r="H2" s="204"/>
      <c r="I2" s="204"/>
      <c r="J2" s="204"/>
      <c r="K2" s="204"/>
      <c r="L2" s="204"/>
      <c r="M2" s="204"/>
      <c r="N2" s="204"/>
      <c r="O2" s="204"/>
      <c r="P2" s="204"/>
      <c r="Q2" s="204"/>
      <c r="R2" s="204"/>
      <c r="S2" s="204"/>
    </row>
    <row r="3" spans="1:35" ht="3.75" customHeight="1" x14ac:dyDescent="0.3">
      <c r="A3" s="3"/>
      <c r="B3" s="4"/>
      <c r="C3" s="4"/>
      <c r="D3" s="1"/>
      <c r="E3" s="1"/>
      <c r="F3" s="1"/>
      <c r="G3" s="1"/>
      <c r="H3" s="5"/>
      <c r="I3" s="1"/>
      <c r="J3" s="1"/>
      <c r="K3" s="1"/>
      <c r="L3" s="1"/>
    </row>
    <row r="4" spans="1:35" ht="15.6" customHeight="1" x14ac:dyDescent="0.3">
      <c r="A4" s="214"/>
      <c r="B4" s="214"/>
      <c r="C4" s="214"/>
      <c r="D4" s="214"/>
      <c r="E4" s="214"/>
      <c r="F4" s="214"/>
      <c r="G4" s="214"/>
      <c r="H4" s="214"/>
      <c r="I4" s="214"/>
      <c r="J4" s="214"/>
      <c r="K4" s="214"/>
      <c r="L4" s="214"/>
      <c r="M4" s="214"/>
      <c r="N4" s="214"/>
      <c r="O4" s="214"/>
      <c r="P4" s="214"/>
      <c r="Q4" s="214"/>
      <c r="R4" s="214"/>
      <c r="S4" s="214"/>
      <c r="T4" s="214"/>
      <c r="U4" s="214"/>
    </row>
    <row r="5" spans="1:35" ht="15.6" x14ac:dyDescent="0.3">
      <c r="A5" s="214"/>
      <c r="B5" s="214"/>
      <c r="C5" s="214"/>
      <c r="D5" s="214"/>
      <c r="E5" s="214"/>
      <c r="F5" s="214"/>
      <c r="G5" s="214"/>
      <c r="H5" s="214"/>
      <c r="I5" s="214"/>
      <c r="J5" s="214"/>
      <c r="K5" s="214"/>
      <c r="L5" s="214"/>
      <c r="M5" s="214"/>
      <c r="N5" s="214"/>
      <c r="O5" s="214"/>
      <c r="P5" s="214"/>
      <c r="Q5" s="214"/>
      <c r="R5" s="214"/>
      <c r="S5" s="214"/>
      <c r="T5" s="214"/>
      <c r="U5" s="214"/>
    </row>
    <row r="6" spans="1:35" ht="14.4" customHeight="1" x14ac:dyDescent="0.3">
      <c r="A6" s="211"/>
      <c r="B6" s="211"/>
      <c r="C6" s="211"/>
      <c r="D6" s="211"/>
      <c r="E6" s="211"/>
      <c r="F6" s="211"/>
      <c r="G6" s="211"/>
      <c r="H6" s="211"/>
      <c r="I6" s="211"/>
      <c r="J6" s="211"/>
      <c r="K6" s="211"/>
      <c r="L6" s="211"/>
      <c r="M6" s="211"/>
      <c r="N6" s="211"/>
      <c r="O6" s="211"/>
      <c r="P6" s="211"/>
      <c r="Q6" s="211"/>
      <c r="R6" s="211"/>
      <c r="S6" s="211"/>
      <c r="T6" s="211"/>
      <c r="U6" s="212"/>
    </row>
    <row r="7" spans="1:35" ht="16.5" customHeight="1" x14ac:dyDescent="0.3">
      <c r="A7" s="257" t="s">
        <v>4</v>
      </c>
      <c r="B7" s="257"/>
      <c r="C7" s="257" t="s">
        <v>5</v>
      </c>
      <c r="D7" s="262" t="s">
        <v>7</v>
      </c>
      <c r="E7" s="262"/>
      <c r="F7" s="262"/>
      <c r="G7" s="263"/>
      <c r="H7" s="264" t="s">
        <v>8</v>
      </c>
      <c r="I7" s="265"/>
      <c r="J7" s="265"/>
      <c r="K7" s="266"/>
      <c r="L7" s="267" t="s">
        <v>9</v>
      </c>
      <c r="M7" s="268"/>
      <c r="N7" s="268"/>
      <c r="O7" s="269"/>
      <c r="P7" s="270" t="s">
        <v>10</v>
      </c>
      <c r="Q7" s="271"/>
      <c r="R7" s="271"/>
      <c r="S7" s="271"/>
      <c r="T7" s="272"/>
      <c r="U7" s="213" t="s">
        <v>11</v>
      </c>
      <c r="V7" s="213"/>
      <c r="W7" s="213"/>
      <c r="X7" s="213"/>
      <c r="Y7" s="213"/>
    </row>
    <row r="8" spans="1:35" ht="36.6" customHeight="1" x14ac:dyDescent="0.3">
      <c r="A8" s="257" t="s">
        <v>12</v>
      </c>
      <c r="B8" s="257"/>
      <c r="C8" s="257"/>
      <c r="D8" s="6" t="s">
        <v>42</v>
      </c>
      <c r="E8" s="6" t="s">
        <v>43</v>
      </c>
      <c r="F8" s="6" t="s">
        <v>44</v>
      </c>
      <c r="G8" s="6" t="s">
        <v>45</v>
      </c>
      <c r="H8" s="7" t="s">
        <v>46</v>
      </c>
      <c r="I8" s="7" t="s">
        <v>47</v>
      </c>
      <c r="J8" s="7" t="s">
        <v>48</v>
      </c>
      <c r="K8" s="7" t="s">
        <v>49</v>
      </c>
      <c r="L8" s="26" t="s">
        <v>50</v>
      </c>
      <c r="M8" s="7" t="s">
        <v>51</v>
      </c>
      <c r="N8" s="7" t="s">
        <v>52</v>
      </c>
      <c r="O8" s="8" t="s">
        <v>53</v>
      </c>
      <c r="P8" s="8" t="s">
        <v>54</v>
      </c>
      <c r="Q8" s="8" t="s">
        <v>42</v>
      </c>
      <c r="R8" s="8" t="s">
        <v>43</v>
      </c>
      <c r="S8" s="8" t="s">
        <v>44</v>
      </c>
      <c r="T8" s="8" t="s">
        <v>55</v>
      </c>
      <c r="U8" s="9" t="s">
        <v>56</v>
      </c>
      <c r="V8" s="9" t="s">
        <v>92</v>
      </c>
      <c r="W8" s="31" t="s">
        <v>93</v>
      </c>
      <c r="X8" s="31" t="s">
        <v>94</v>
      </c>
      <c r="Y8" s="31" t="s">
        <v>95</v>
      </c>
    </row>
    <row r="9" spans="1:35" ht="12.75" customHeight="1" x14ac:dyDescent="0.3">
      <c r="A9" s="257" t="s">
        <v>13</v>
      </c>
      <c r="B9" s="257"/>
      <c r="C9" s="257"/>
      <c r="D9" s="10">
        <v>1</v>
      </c>
      <c r="E9" s="10">
        <v>2</v>
      </c>
      <c r="F9" s="10">
        <v>3</v>
      </c>
      <c r="G9" s="10">
        <v>4</v>
      </c>
      <c r="H9" s="10">
        <v>5</v>
      </c>
      <c r="I9" s="10">
        <v>6</v>
      </c>
      <c r="J9" s="10">
        <v>7</v>
      </c>
      <c r="K9" s="10">
        <v>8</v>
      </c>
      <c r="L9" s="10">
        <v>9</v>
      </c>
      <c r="M9" s="10">
        <v>10</v>
      </c>
      <c r="N9" s="10">
        <v>11</v>
      </c>
      <c r="O9" s="10">
        <v>12</v>
      </c>
      <c r="P9" s="10">
        <v>13</v>
      </c>
      <c r="Q9" s="10">
        <v>14</v>
      </c>
      <c r="R9" s="10">
        <v>15</v>
      </c>
      <c r="S9" s="10">
        <v>16</v>
      </c>
      <c r="T9" s="32">
        <v>17</v>
      </c>
      <c r="U9" s="10">
        <v>18</v>
      </c>
      <c r="V9" s="10">
        <v>19</v>
      </c>
      <c r="W9" s="10">
        <v>20</v>
      </c>
      <c r="X9" s="10">
        <v>21</v>
      </c>
      <c r="Y9" s="10">
        <v>22</v>
      </c>
      <c r="AC9" s="56" t="s">
        <v>124</v>
      </c>
      <c r="AD9" s="139" t="s">
        <v>17</v>
      </c>
      <c r="AE9" s="133">
        <v>15</v>
      </c>
      <c r="AF9" s="134">
        <v>15</v>
      </c>
      <c r="AG9" s="52"/>
      <c r="AH9" s="13">
        <f t="shared" ref="AH9:AH17" si="0">AE9+AF9+AG9</f>
        <v>30</v>
      </c>
    </row>
    <row r="10" spans="1:35" ht="11.4" customHeight="1" x14ac:dyDescent="0.3">
      <c r="A10" s="198" t="s">
        <v>14</v>
      </c>
      <c r="B10" s="233" t="s">
        <v>15</v>
      </c>
      <c r="C10" s="11" t="s">
        <v>21</v>
      </c>
      <c r="D10" s="14"/>
      <c r="E10" s="117"/>
      <c r="F10" s="117"/>
      <c r="G10" s="117"/>
      <c r="H10" s="117"/>
      <c r="I10" s="117"/>
      <c r="J10" s="117"/>
      <c r="K10" s="117"/>
      <c r="L10" s="117"/>
      <c r="M10" s="117"/>
      <c r="N10" s="117"/>
      <c r="O10" s="117"/>
      <c r="P10" s="117"/>
      <c r="Q10" s="117"/>
      <c r="R10" s="117"/>
      <c r="S10" s="117"/>
      <c r="T10" s="117"/>
      <c r="U10" s="117"/>
      <c r="V10" s="117"/>
      <c r="W10" s="117"/>
      <c r="X10" s="117"/>
      <c r="Y10" s="14"/>
      <c r="AC10" s="56" t="s">
        <v>124</v>
      </c>
      <c r="AD10" s="139" t="s">
        <v>117</v>
      </c>
      <c r="AE10" s="133">
        <v>4</v>
      </c>
      <c r="AF10" s="134">
        <v>26</v>
      </c>
      <c r="AG10" s="52"/>
      <c r="AH10" s="13">
        <f t="shared" si="0"/>
        <v>30</v>
      </c>
    </row>
    <row r="11" spans="1:35" ht="11.4" customHeight="1" x14ac:dyDescent="0.3">
      <c r="A11" s="198"/>
      <c r="B11" s="233"/>
      <c r="C11" s="11" t="s">
        <v>23</v>
      </c>
      <c r="D11" s="14"/>
      <c r="E11" s="117"/>
      <c r="F11" s="117"/>
      <c r="G11" s="117"/>
      <c r="H11" s="117"/>
      <c r="I11" s="117"/>
      <c r="J11" s="117"/>
      <c r="K11" s="117"/>
      <c r="L11" s="117"/>
      <c r="M11" s="117"/>
      <c r="N11" s="117"/>
      <c r="O11" s="117"/>
      <c r="P11" s="117"/>
      <c r="Q11" s="117"/>
      <c r="R11" s="117"/>
      <c r="S11" s="117"/>
      <c r="T11" s="117"/>
      <c r="U11" s="117"/>
      <c r="V11" s="117"/>
      <c r="W11" s="117"/>
      <c r="X11" s="117"/>
      <c r="Y11" s="117"/>
      <c r="AC11" s="56" t="s">
        <v>124</v>
      </c>
      <c r="AD11" s="139" t="s">
        <v>28</v>
      </c>
      <c r="AE11" s="133">
        <v>21</v>
      </c>
      <c r="AF11" s="133">
        <v>24</v>
      </c>
      <c r="AG11" s="82"/>
      <c r="AH11" s="13">
        <f t="shared" si="0"/>
        <v>45</v>
      </c>
    </row>
    <row r="12" spans="1:35" ht="11.4" customHeight="1" x14ac:dyDescent="0.3">
      <c r="A12" s="198"/>
      <c r="B12" s="233" t="s">
        <v>20</v>
      </c>
      <c r="C12" s="11" t="s">
        <v>21</v>
      </c>
      <c r="D12" s="14"/>
      <c r="E12" s="571">
        <v>101</v>
      </c>
      <c r="F12" s="572"/>
      <c r="G12" s="572"/>
      <c r="H12" s="572"/>
      <c r="I12" s="572"/>
      <c r="J12" s="572"/>
      <c r="K12" s="572"/>
      <c r="L12" s="572"/>
      <c r="M12" s="572"/>
      <c r="N12" s="572"/>
      <c r="O12" s="572"/>
      <c r="P12" s="572"/>
      <c r="Q12" s="572"/>
      <c r="R12" s="572"/>
      <c r="S12" s="572"/>
      <c r="T12" s="572"/>
      <c r="U12" s="572"/>
      <c r="V12" s="572"/>
      <c r="W12" s="572"/>
      <c r="X12" s="572"/>
      <c r="Y12" s="573"/>
      <c r="AC12" s="56" t="s">
        <v>124</v>
      </c>
      <c r="AD12" s="139" t="s">
        <v>22</v>
      </c>
      <c r="AE12" s="135">
        <v>30</v>
      </c>
      <c r="AF12" s="135">
        <v>60</v>
      </c>
      <c r="AG12" s="52"/>
      <c r="AH12" s="13">
        <f t="shared" si="0"/>
        <v>90</v>
      </c>
    </row>
    <row r="13" spans="1:35" ht="11.4" customHeight="1" x14ac:dyDescent="0.3">
      <c r="A13" s="198"/>
      <c r="B13" s="233"/>
      <c r="C13" s="11" t="s">
        <v>23</v>
      </c>
      <c r="D13" s="14"/>
      <c r="E13" s="574"/>
      <c r="F13" s="575"/>
      <c r="G13" s="575"/>
      <c r="H13" s="575"/>
      <c r="I13" s="575"/>
      <c r="J13" s="575"/>
      <c r="K13" s="575"/>
      <c r="L13" s="575"/>
      <c r="M13" s="575"/>
      <c r="N13" s="575"/>
      <c r="O13" s="575"/>
      <c r="P13" s="575"/>
      <c r="Q13" s="575"/>
      <c r="R13" s="575"/>
      <c r="S13" s="575"/>
      <c r="T13" s="575"/>
      <c r="U13" s="575"/>
      <c r="V13" s="575"/>
      <c r="W13" s="575"/>
      <c r="X13" s="575"/>
      <c r="Y13" s="576"/>
      <c r="AC13" s="56" t="s">
        <v>123</v>
      </c>
      <c r="AD13" s="131" t="s">
        <v>24</v>
      </c>
      <c r="AE13" s="136">
        <v>30</v>
      </c>
      <c r="AF13" s="52"/>
      <c r="AG13" s="52"/>
      <c r="AH13" s="13">
        <f t="shared" si="0"/>
        <v>30</v>
      </c>
    </row>
    <row r="14" spans="1:35" ht="11.4" customHeight="1" x14ac:dyDescent="0.3">
      <c r="A14" s="233" t="s">
        <v>25</v>
      </c>
      <c r="B14" s="233" t="s">
        <v>15</v>
      </c>
      <c r="C14" s="11" t="s">
        <v>21</v>
      </c>
      <c r="D14" s="14"/>
      <c r="E14" s="366" t="s">
        <v>253</v>
      </c>
      <c r="F14" s="366"/>
      <c r="G14" s="366"/>
      <c r="H14" s="366"/>
      <c r="I14" s="366"/>
      <c r="J14" s="366"/>
      <c r="K14" s="366"/>
      <c r="L14" s="366"/>
      <c r="M14" s="370" t="s">
        <v>246</v>
      </c>
      <c r="N14" s="370"/>
      <c r="O14" s="370"/>
      <c r="P14" s="370"/>
      <c r="Q14" s="370"/>
      <c r="R14" s="370"/>
      <c r="S14" s="370"/>
      <c r="T14" s="370"/>
      <c r="U14" s="370"/>
      <c r="V14" s="370"/>
      <c r="W14" s="117"/>
      <c r="X14" s="117"/>
      <c r="Y14" s="117"/>
      <c r="AC14" s="56" t="s">
        <v>182</v>
      </c>
      <c r="AD14" s="132" t="s">
        <v>118</v>
      </c>
      <c r="AE14" s="137">
        <v>30</v>
      </c>
      <c r="AF14" s="55"/>
      <c r="AG14" s="52"/>
      <c r="AH14" s="13">
        <f t="shared" si="0"/>
        <v>30</v>
      </c>
    </row>
    <row r="15" spans="1:35" ht="11.4" customHeight="1" x14ac:dyDescent="0.3">
      <c r="A15" s="233"/>
      <c r="B15" s="233"/>
      <c r="C15" s="11" t="s">
        <v>23</v>
      </c>
      <c r="D15" s="14"/>
      <c r="E15" s="366"/>
      <c r="F15" s="366"/>
      <c r="G15" s="366"/>
      <c r="H15" s="366"/>
      <c r="I15" s="366"/>
      <c r="J15" s="366"/>
      <c r="K15" s="366"/>
      <c r="L15" s="366"/>
      <c r="M15" s="370"/>
      <c r="N15" s="370"/>
      <c r="O15" s="370"/>
      <c r="P15" s="370"/>
      <c r="Q15" s="370"/>
      <c r="R15" s="370"/>
      <c r="S15" s="370"/>
      <c r="T15" s="370"/>
      <c r="U15" s="370"/>
      <c r="V15" s="370"/>
      <c r="W15" s="117"/>
      <c r="X15" s="117"/>
      <c r="Y15" s="117"/>
      <c r="AC15" s="56" t="s">
        <v>126</v>
      </c>
      <c r="AD15" s="132" t="s">
        <v>120</v>
      </c>
      <c r="AE15" s="137">
        <v>30</v>
      </c>
      <c r="AF15" s="137">
        <v>120</v>
      </c>
      <c r="AG15" s="52"/>
      <c r="AH15" s="13">
        <f t="shared" si="0"/>
        <v>150</v>
      </c>
      <c r="AI15">
        <f>AH15/7</f>
        <v>21.428571428571427</v>
      </c>
    </row>
    <row r="16" spans="1:35" ht="11.4" customHeight="1" x14ac:dyDescent="0.3">
      <c r="A16" s="233"/>
      <c r="B16" s="233" t="s">
        <v>20</v>
      </c>
      <c r="C16" s="11" t="s">
        <v>21</v>
      </c>
      <c r="D16" s="14"/>
      <c r="E16" s="559">
        <v>101</v>
      </c>
      <c r="F16" s="560"/>
      <c r="G16" s="560"/>
      <c r="H16" s="560"/>
      <c r="I16" s="560"/>
      <c r="J16" s="560"/>
      <c r="K16" s="560"/>
      <c r="L16" s="560"/>
      <c r="M16" s="560"/>
      <c r="N16" s="560"/>
      <c r="O16" s="560"/>
      <c r="P16" s="560"/>
      <c r="Q16" s="560"/>
      <c r="R16" s="560"/>
      <c r="S16" s="560"/>
      <c r="T16" s="560"/>
      <c r="U16" s="560"/>
      <c r="V16" s="560"/>
      <c r="W16" s="560"/>
      <c r="X16" s="560"/>
      <c r="Y16" s="561"/>
      <c r="AC16" s="56" t="s">
        <v>183</v>
      </c>
      <c r="AD16" s="50" t="s">
        <v>119</v>
      </c>
      <c r="AE16" s="59">
        <v>30</v>
      </c>
      <c r="AF16" s="60"/>
      <c r="AG16" s="138"/>
      <c r="AH16" s="13">
        <f t="shared" si="0"/>
        <v>30</v>
      </c>
    </row>
    <row r="17" spans="1:35" ht="11.4" customHeight="1" x14ac:dyDescent="0.3">
      <c r="A17" s="233"/>
      <c r="B17" s="233"/>
      <c r="C17" s="11" t="s">
        <v>23</v>
      </c>
      <c r="D17" s="14"/>
      <c r="E17" s="562"/>
      <c r="F17" s="563"/>
      <c r="G17" s="563"/>
      <c r="H17" s="563"/>
      <c r="I17" s="563"/>
      <c r="J17" s="563"/>
      <c r="K17" s="563"/>
      <c r="L17" s="563"/>
      <c r="M17" s="563"/>
      <c r="N17" s="563"/>
      <c r="O17" s="563"/>
      <c r="P17" s="563"/>
      <c r="Q17" s="563"/>
      <c r="R17" s="563"/>
      <c r="S17" s="563"/>
      <c r="T17" s="563"/>
      <c r="U17" s="563"/>
      <c r="V17" s="563"/>
      <c r="W17" s="563"/>
      <c r="X17" s="563"/>
      <c r="Y17" s="564"/>
      <c r="AC17" s="56" t="s">
        <v>128</v>
      </c>
      <c r="AD17" s="132" t="s">
        <v>184</v>
      </c>
      <c r="AE17" s="137">
        <v>15</v>
      </c>
      <c r="AF17" s="137">
        <v>45</v>
      </c>
      <c r="AG17" s="138"/>
      <c r="AH17" s="13">
        <f t="shared" si="0"/>
        <v>60</v>
      </c>
      <c r="AI17">
        <f>AH17/7</f>
        <v>8.5714285714285712</v>
      </c>
    </row>
    <row r="18" spans="1:35" ht="11.4" customHeight="1" x14ac:dyDescent="0.3">
      <c r="A18" s="233" t="s">
        <v>29</v>
      </c>
      <c r="B18" s="233" t="s">
        <v>15</v>
      </c>
      <c r="C18" s="11" t="s">
        <v>21</v>
      </c>
      <c r="D18" s="14"/>
      <c r="E18" s="565">
        <v>101</v>
      </c>
      <c r="F18" s="566"/>
      <c r="G18" s="566"/>
      <c r="H18" s="566"/>
      <c r="I18" s="566"/>
      <c r="J18" s="566"/>
      <c r="K18" s="566"/>
      <c r="L18" s="566"/>
      <c r="M18" s="566"/>
      <c r="N18" s="566"/>
      <c r="O18" s="566"/>
      <c r="P18" s="566"/>
      <c r="Q18" s="566"/>
      <c r="R18" s="566"/>
      <c r="S18" s="566"/>
      <c r="T18" s="566"/>
      <c r="U18" s="566"/>
      <c r="V18" s="566"/>
      <c r="W18" s="566"/>
      <c r="X18" s="566"/>
      <c r="Y18" s="567"/>
    </row>
    <row r="19" spans="1:35" ht="11.4" customHeight="1" x14ac:dyDescent="0.3">
      <c r="A19" s="233"/>
      <c r="B19" s="233"/>
      <c r="C19" s="11" t="s">
        <v>23</v>
      </c>
      <c r="D19" s="14"/>
      <c r="E19" s="568"/>
      <c r="F19" s="569"/>
      <c r="G19" s="569"/>
      <c r="H19" s="569"/>
      <c r="I19" s="569"/>
      <c r="J19" s="569"/>
      <c r="K19" s="569"/>
      <c r="L19" s="569"/>
      <c r="M19" s="569"/>
      <c r="N19" s="569"/>
      <c r="O19" s="569"/>
      <c r="P19" s="569"/>
      <c r="Q19" s="569"/>
      <c r="R19" s="569"/>
      <c r="S19" s="569"/>
      <c r="T19" s="569"/>
      <c r="U19" s="569"/>
      <c r="V19" s="569"/>
      <c r="W19" s="569"/>
      <c r="X19" s="569"/>
      <c r="Y19" s="570"/>
    </row>
    <row r="20" spans="1:35" ht="11.4" customHeight="1" x14ac:dyDescent="0.3">
      <c r="A20" s="233"/>
      <c r="B20" s="233" t="s">
        <v>20</v>
      </c>
      <c r="C20" s="11" t="s">
        <v>21</v>
      </c>
      <c r="D20" s="14"/>
      <c r="E20" s="230">
        <v>101</v>
      </c>
      <c r="F20" s="230"/>
      <c r="G20" s="230"/>
      <c r="H20" s="230"/>
      <c r="I20" s="571">
        <v>101</v>
      </c>
      <c r="J20" s="572"/>
      <c r="K20" s="572"/>
      <c r="L20" s="572"/>
      <c r="M20" s="572"/>
      <c r="N20" s="572"/>
      <c r="O20" s="572"/>
      <c r="P20" s="572"/>
      <c r="Q20" s="572"/>
      <c r="R20" s="572"/>
      <c r="S20" s="572"/>
      <c r="T20" s="572"/>
      <c r="U20" s="572"/>
      <c r="V20" s="572"/>
      <c r="W20" s="572"/>
      <c r="X20" s="572"/>
      <c r="Y20" s="573"/>
    </row>
    <row r="21" spans="1:35" ht="11.4" customHeight="1" x14ac:dyDescent="0.3">
      <c r="A21" s="233"/>
      <c r="B21" s="233"/>
      <c r="C21" s="11" t="s">
        <v>23</v>
      </c>
      <c r="D21" s="14"/>
      <c r="E21" s="230"/>
      <c r="F21" s="230"/>
      <c r="G21" s="230"/>
      <c r="H21" s="230"/>
      <c r="I21" s="574"/>
      <c r="J21" s="575"/>
      <c r="K21" s="575"/>
      <c r="L21" s="575"/>
      <c r="M21" s="575"/>
      <c r="N21" s="575"/>
      <c r="O21" s="575"/>
      <c r="P21" s="575"/>
      <c r="Q21" s="575"/>
      <c r="R21" s="575"/>
      <c r="S21" s="575"/>
      <c r="T21" s="575"/>
      <c r="U21" s="575"/>
      <c r="V21" s="575"/>
      <c r="W21" s="575"/>
      <c r="X21" s="575"/>
      <c r="Y21" s="576"/>
    </row>
    <row r="22" spans="1:35" ht="11.4" customHeight="1" x14ac:dyDescent="0.3">
      <c r="A22" s="233" t="s">
        <v>30</v>
      </c>
      <c r="B22" s="233" t="s">
        <v>15</v>
      </c>
      <c r="C22" s="11" t="s">
        <v>21</v>
      </c>
      <c r="D22" s="14"/>
      <c r="E22" s="553">
        <v>103</v>
      </c>
      <c r="F22" s="554"/>
      <c r="G22" s="554"/>
      <c r="H22" s="555"/>
      <c r="I22" s="117"/>
      <c r="J22" s="387" t="s">
        <v>247</v>
      </c>
      <c r="K22" s="388"/>
      <c r="L22" s="388"/>
      <c r="M22" s="388"/>
      <c r="N22" s="388"/>
      <c r="O22" s="388"/>
      <c r="P22" s="388"/>
      <c r="Q22" s="388"/>
      <c r="R22" s="388"/>
      <c r="S22" s="388"/>
      <c r="T22" s="389"/>
      <c r="U22" s="117"/>
      <c r="V22" s="117"/>
      <c r="W22" s="117"/>
      <c r="X22" s="117"/>
      <c r="Y22" s="117"/>
    </row>
    <row r="23" spans="1:35" ht="11.4" customHeight="1" x14ac:dyDescent="0.3">
      <c r="A23" s="233"/>
      <c r="B23" s="233"/>
      <c r="C23" s="11" t="s">
        <v>23</v>
      </c>
      <c r="D23" s="14"/>
      <c r="E23" s="556"/>
      <c r="F23" s="557"/>
      <c r="G23" s="557"/>
      <c r="H23" s="558"/>
      <c r="I23" s="117"/>
      <c r="J23" s="390"/>
      <c r="K23" s="391"/>
      <c r="L23" s="391"/>
      <c r="M23" s="391"/>
      <c r="N23" s="391"/>
      <c r="O23" s="391"/>
      <c r="P23" s="391"/>
      <c r="Q23" s="391"/>
      <c r="R23" s="391"/>
      <c r="S23" s="391"/>
      <c r="T23" s="392"/>
      <c r="U23" s="117"/>
      <c r="V23" s="117"/>
      <c r="W23" s="117"/>
      <c r="X23" s="117"/>
      <c r="Y23" s="117"/>
    </row>
    <row r="24" spans="1:35" ht="11.4" customHeight="1" x14ac:dyDescent="0.3">
      <c r="A24" s="233"/>
      <c r="B24" s="233" t="s">
        <v>20</v>
      </c>
      <c r="C24" s="11" t="s">
        <v>21</v>
      </c>
      <c r="D24" s="14" t="s">
        <v>90</v>
      </c>
      <c r="E24" s="117"/>
      <c r="F24" s="117"/>
      <c r="G24" s="117"/>
      <c r="H24" s="117"/>
      <c r="I24" s="117"/>
      <c r="J24" s="393" t="s">
        <v>248</v>
      </c>
      <c r="K24" s="394"/>
      <c r="L24" s="394"/>
      <c r="M24" s="394"/>
      <c r="N24" s="394"/>
      <c r="O24" s="394"/>
      <c r="P24" s="394"/>
      <c r="Q24" s="394"/>
      <c r="R24" s="394"/>
      <c r="S24" s="394"/>
      <c r="T24" s="395"/>
      <c r="U24" s="117"/>
      <c r="V24" s="117"/>
      <c r="W24" s="117"/>
      <c r="X24" s="117"/>
      <c r="Y24" s="117"/>
    </row>
    <row r="25" spans="1:35" ht="11.4" customHeight="1" x14ac:dyDescent="0.3">
      <c r="A25" s="233"/>
      <c r="B25" s="233"/>
      <c r="C25" s="11" t="s">
        <v>23</v>
      </c>
      <c r="D25" s="14"/>
      <c r="E25" s="117"/>
      <c r="F25" s="117"/>
      <c r="G25" s="117"/>
      <c r="H25" s="117"/>
      <c r="I25" s="117"/>
      <c r="J25" s="396"/>
      <c r="K25" s="397"/>
      <c r="L25" s="397"/>
      <c r="M25" s="397"/>
      <c r="N25" s="397"/>
      <c r="O25" s="397"/>
      <c r="P25" s="397"/>
      <c r="Q25" s="397"/>
      <c r="R25" s="397"/>
      <c r="S25" s="397"/>
      <c r="T25" s="398"/>
      <c r="U25" s="117"/>
      <c r="V25" s="117"/>
      <c r="W25" s="117"/>
      <c r="X25" s="117"/>
      <c r="Y25" s="117"/>
    </row>
    <row r="26" spans="1:35" ht="11.4" customHeight="1" x14ac:dyDescent="0.3">
      <c r="A26" s="233" t="s">
        <v>31</v>
      </c>
      <c r="B26" s="233" t="s">
        <v>15</v>
      </c>
      <c r="C26" s="11" t="s">
        <v>21</v>
      </c>
      <c r="D26" s="14"/>
      <c r="E26" s="117"/>
      <c r="F26" s="117"/>
      <c r="G26" s="117"/>
      <c r="H26" s="231">
        <v>208</v>
      </c>
      <c r="I26" s="231"/>
      <c r="J26" s="231"/>
      <c r="K26" s="117"/>
      <c r="L26" s="117"/>
      <c r="M26" s="402" t="s">
        <v>249</v>
      </c>
      <c r="N26" s="403"/>
      <c r="O26" s="403"/>
      <c r="P26" s="403"/>
      <c r="Q26" s="403"/>
      <c r="R26" s="403"/>
      <c r="S26" s="403"/>
      <c r="T26" s="404"/>
      <c r="U26" s="117"/>
      <c r="V26" s="117"/>
      <c r="W26" s="117"/>
      <c r="X26" s="117"/>
      <c r="Y26" s="117"/>
    </row>
    <row r="27" spans="1:35" ht="11.4" customHeight="1" x14ac:dyDescent="0.3">
      <c r="A27" s="233"/>
      <c r="B27" s="233"/>
      <c r="C27" s="11" t="s">
        <v>23</v>
      </c>
      <c r="D27" s="14"/>
      <c r="E27" s="117"/>
      <c r="F27" s="117"/>
      <c r="G27" s="117"/>
      <c r="H27" s="231"/>
      <c r="I27" s="231"/>
      <c r="J27" s="231"/>
      <c r="K27" s="117"/>
      <c r="L27" s="117"/>
      <c r="M27" s="405"/>
      <c r="N27" s="406"/>
      <c r="O27" s="406"/>
      <c r="P27" s="406"/>
      <c r="Q27" s="406"/>
      <c r="R27" s="406"/>
      <c r="S27" s="406"/>
      <c r="T27" s="407"/>
      <c r="U27" s="117"/>
      <c r="V27" s="117"/>
      <c r="W27" s="117"/>
      <c r="X27" s="117"/>
      <c r="Y27" s="117"/>
    </row>
    <row r="28" spans="1:35" ht="11.4" customHeight="1" x14ac:dyDescent="0.3">
      <c r="A28" s="233"/>
      <c r="B28" s="233" t="s">
        <v>20</v>
      </c>
      <c r="C28" s="11" t="s">
        <v>21</v>
      </c>
      <c r="D28" s="14" t="s">
        <v>90</v>
      </c>
      <c r="E28" s="117"/>
      <c r="F28" s="297" t="s">
        <v>245</v>
      </c>
      <c r="G28" s="298"/>
      <c r="H28" s="298"/>
      <c r="I28" s="298"/>
      <c r="J28" s="298"/>
      <c r="K28" s="298"/>
      <c r="L28" s="299"/>
      <c r="M28" s="520" t="s">
        <v>250</v>
      </c>
      <c r="N28" s="521"/>
      <c r="O28" s="521"/>
      <c r="P28" s="521"/>
      <c r="Q28" s="521"/>
      <c r="R28" s="521"/>
      <c r="S28" s="522"/>
      <c r="T28" s="117"/>
      <c r="U28" s="117"/>
      <c r="V28" s="117"/>
      <c r="W28" s="117"/>
      <c r="X28" s="117"/>
      <c r="Y28" s="117"/>
    </row>
    <row r="29" spans="1:35" ht="11.4" customHeight="1" x14ac:dyDescent="0.3">
      <c r="A29" s="233"/>
      <c r="B29" s="233"/>
      <c r="C29" s="11" t="s">
        <v>23</v>
      </c>
      <c r="D29" s="14"/>
      <c r="E29" s="117"/>
      <c r="F29" s="300"/>
      <c r="G29" s="301"/>
      <c r="H29" s="301"/>
      <c r="I29" s="301"/>
      <c r="J29" s="301"/>
      <c r="K29" s="301"/>
      <c r="L29" s="302"/>
      <c r="M29" s="523"/>
      <c r="N29" s="524"/>
      <c r="O29" s="524"/>
      <c r="P29" s="524"/>
      <c r="Q29" s="524"/>
      <c r="R29" s="524"/>
      <c r="S29" s="525"/>
      <c r="T29" s="117"/>
      <c r="U29" s="117"/>
      <c r="V29" s="117"/>
      <c r="W29" s="117"/>
      <c r="X29" s="117"/>
      <c r="Y29" s="117"/>
    </row>
    <row r="30" spans="1:35" ht="11.4" customHeight="1" x14ac:dyDescent="0.3">
      <c r="A30" s="233" t="s">
        <v>32</v>
      </c>
      <c r="B30" s="233" t="s">
        <v>15</v>
      </c>
      <c r="C30" s="11" t="s">
        <v>21</v>
      </c>
      <c r="D30" s="14" t="s">
        <v>91</v>
      </c>
      <c r="E30" s="117"/>
      <c r="F30" s="117"/>
      <c r="G30" s="117"/>
      <c r="H30" s="380" t="s">
        <v>251</v>
      </c>
      <c r="I30" s="381"/>
      <c r="J30" s="381"/>
      <c r="K30" s="382"/>
      <c r="L30" s="366" t="s">
        <v>252</v>
      </c>
      <c r="M30" s="366"/>
      <c r="N30" s="366"/>
      <c r="O30" s="366"/>
      <c r="P30" s="366"/>
      <c r="Q30" s="366"/>
      <c r="R30" s="366"/>
      <c r="S30" s="366"/>
      <c r="T30" s="117"/>
      <c r="U30" s="117"/>
      <c r="V30" s="117"/>
      <c r="W30" s="117"/>
      <c r="X30" s="117"/>
      <c r="Y30" s="117"/>
    </row>
    <row r="31" spans="1:35" ht="11.4" customHeight="1" x14ac:dyDescent="0.3">
      <c r="A31" s="233"/>
      <c r="B31" s="233"/>
      <c r="C31" s="11" t="s">
        <v>23</v>
      </c>
      <c r="D31" s="14"/>
      <c r="E31" s="117"/>
      <c r="F31" s="117"/>
      <c r="G31" s="117"/>
      <c r="H31" s="383"/>
      <c r="I31" s="384"/>
      <c r="J31" s="384"/>
      <c r="K31" s="385"/>
      <c r="L31" s="366"/>
      <c r="M31" s="366"/>
      <c r="N31" s="366"/>
      <c r="O31" s="366"/>
      <c r="P31" s="366"/>
      <c r="Q31" s="366"/>
      <c r="R31" s="366"/>
      <c r="S31" s="366"/>
      <c r="T31" s="117"/>
      <c r="U31" s="117"/>
      <c r="V31" s="117"/>
      <c r="W31" s="117"/>
      <c r="X31" s="117"/>
      <c r="Y31" s="117"/>
    </row>
    <row r="32" spans="1:35" ht="11.4" customHeight="1" x14ac:dyDescent="0.3">
      <c r="A32" s="233"/>
      <c r="B32" s="233" t="s">
        <v>20</v>
      </c>
      <c r="C32" s="11" t="s">
        <v>21</v>
      </c>
      <c r="D32" s="14"/>
      <c r="E32" s="117"/>
      <c r="F32" s="117"/>
      <c r="G32" s="117"/>
      <c r="H32" s="117"/>
      <c r="I32" s="117"/>
      <c r="J32" s="117"/>
      <c r="K32" s="117"/>
      <c r="L32" s="117"/>
      <c r="M32" s="117"/>
      <c r="N32" s="117"/>
      <c r="O32" s="117"/>
      <c r="P32" s="117"/>
      <c r="Q32" s="117"/>
      <c r="R32" s="117"/>
      <c r="S32" s="117"/>
      <c r="T32" s="117"/>
      <c r="U32" s="117"/>
      <c r="V32" s="117"/>
      <c r="W32" s="117"/>
      <c r="X32" s="117"/>
      <c r="Y32" s="117"/>
    </row>
    <row r="33" spans="1:25" ht="11.4" customHeight="1" x14ac:dyDescent="0.3">
      <c r="A33" s="233"/>
      <c r="B33" s="233"/>
      <c r="C33" s="11" t="s">
        <v>23</v>
      </c>
      <c r="D33" s="14"/>
      <c r="E33" s="117"/>
      <c r="F33" s="117"/>
      <c r="G33" s="117"/>
      <c r="H33" s="117"/>
      <c r="I33" s="117"/>
      <c r="J33" s="117"/>
      <c r="K33" s="117"/>
      <c r="L33" s="117"/>
      <c r="M33" s="117"/>
      <c r="N33" s="117"/>
      <c r="O33" s="117"/>
      <c r="P33" s="117"/>
      <c r="Q33" s="117"/>
      <c r="R33" s="117"/>
      <c r="S33" s="117"/>
      <c r="T33" s="117"/>
      <c r="U33" s="117"/>
      <c r="V33" s="117"/>
      <c r="W33" s="117"/>
      <c r="X33" s="117"/>
      <c r="Y33" s="117"/>
    </row>
    <row r="34" spans="1:25" ht="11.4" customHeight="1" x14ac:dyDescent="0.3">
      <c r="A34" s="233" t="s">
        <v>33</v>
      </c>
      <c r="B34" s="233" t="s">
        <v>15</v>
      </c>
      <c r="C34" s="11" t="s">
        <v>21</v>
      </c>
      <c r="D34" s="14"/>
      <c r="E34" s="117"/>
      <c r="F34" s="117"/>
      <c r="G34" s="117"/>
      <c r="H34" s="117"/>
      <c r="I34" s="117"/>
      <c r="J34" s="117"/>
      <c r="K34" s="117"/>
      <c r="L34" s="117"/>
      <c r="M34" s="117"/>
      <c r="N34" s="117"/>
      <c r="O34" s="117"/>
      <c r="P34" s="117"/>
      <c r="Q34" s="117"/>
      <c r="R34" s="117"/>
      <c r="S34" s="117"/>
      <c r="T34" s="117"/>
      <c r="U34" s="117"/>
      <c r="V34" s="117"/>
      <c r="W34" s="117"/>
      <c r="X34" s="117"/>
      <c r="Y34" s="117"/>
    </row>
    <row r="35" spans="1:25" ht="11.4" customHeight="1" x14ac:dyDescent="0.3">
      <c r="A35" s="233"/>
      <c r="B35" s="233"/>
      <c r="C35" s="11" t="s">
        <v>23</v>
      </c>
      <c r="D35" s="14"/>
      <c r="E35" s="117"/>
      <c r="F35" s="117"/>
      <c r="G35" s="117"/>
      <c r="H35" s="117"/>
      <c r="I35" s="117"/>
      <c r="J35" s="117"/>
      <c r="K35" s="117"/>
      <c r="L35" s="117"/>
      <c r="M35" s="117"/>
      <c r="N35" s="117"/>
      <c r="O35" s="117"/>
      <c r="P35" s="117"/>
      <c r="Q35" s="117"/>
      <c r="R35" s="117"/>
      <c r="S35" s="117"/>
      <c r="T35" s="117"/>
      <c r="U35" s="117"/>
      <c r="V35" s="117"/>
      <c r="W35" s="117"/>
      <c r="X35" s="117"/>
      <c r="Y35" s="117"/>
    </row>
    <row r="36" spans="1:25" ht="11.4" customHeight="1" x14ac:dyDescent="0.3">
      <c r="A36" s="233"/>
      <c r="B36" s="233" t="s">
        <v>20</v>
      </c>
      <c r="C36" s="11" t="s">
        <v>21</v>
      </c>
      <c r="D36" s="17"/>
      <c r="E36" s="117"/>
      <c r="F36" s="117"/>
      <c r="G36" s="117"/>
      <c r="H36" s="117"/>
      <c r="I36" s="117"/>
      <c r="J36" s="117"/>
      <c r="K36" s="117"/>
      <c r="L36" s="117"/>
      <c r="M36" s="117"/>
      <c r="N36" s="117"/>
      <c r="O36" s="117"/>
      <c r="P36" s="117"/>
      <c r="Q36" s="117"/>
      <c r="R36" s="117"/>
      <c r="S36" s="117"/>
      <c r="T36" s="117"/>
      <c r="U36" s="117"/>
      <c r="V36" s="117"/>
      <c r="W36" s="117"/>
      <c r="X36" s="117"/>
      <c r="Y36" s="117"/>
    </row>
    <row r="37" spans="1:25" ht="11.4" customHeight="1" x14ac:dyDescent="0.3">
      <c r="A37" s="233"/>
      <c r="B37" s="233"/>
      <c r="C37" s="11" t="s">
        <v>23</v>
      </c>
      <c r="D37" s="17"/>
      <c r="E37" s="17"/>
      <c r="F37" s="17"/>
      <c r="G37" s="17"/>
      <c r="H37" s="17"/>
      <c r="I37" s="17"/>
      <c r="J37" s="17"/>
      <c r="K37" s="17"/>
      <c r="L37" s="17"/>
      <c r="M37" s="14"/>
      <c r="N37" s="14"/>
      <c r="O37" s="14"/>
      <c r="P37" s="14"/>
      <c r="Q37" s="14"/>
      <c r="R37" s="14"/>
      <c r="S37" s="14"/>
      <c r="T37" s="33"/>
      <c r="U37" s="14"/>
      <c r="V37" s="14"/>
      <c r="W37" s="34"/>
      <c r="X37" s="34"/>
      <c r="Y37" s="34"/>
    </row>
    <row r="39" spans="1:25" ht="49.8" customHeight="1" x14ac:dyDescent="0.3">
      <c r="A39" s="199" t="s">
        <v>34</v>
      </c>
      <c r="B39" s="199"/>
      <c r="C39" s="199"/>
      <c r="D39" s="199"/>
      <c r="E39" s="199"/>
      <c r="F39" s="199"/>
      <c r="G39" s="199"/>
      <c r="H39" s="199"/>
      <c r="I39" s="199"/>
      <c r="J39" s="199"/>
      <c r="K39" s="199"/>
      <c r="L39" s="199"/>
      <c r="M39" s="199"/>
      <c r="N39" s="199"/>
      <c r="O39" s="199"/>
      <c r="P39" s="199"/>
      <c r="Q39" s="199"/>
      <c r="R39" s="199"/>
      <c r="S39" s="199"/>
      <c r="T39" s="199"/>
      <c r="U39" s="199"/>
      <c r="V39" s="199"/>
      <c r="W39" s="151"/>
      <c r="X39" s="151"/>
    </row>
    <row r="40" spans="1:25" ht="15.6" x14ac:dyDescent="0.3">
      <c r="A40" s="18"/>
      <c r="B40" s="18"/>
      <c r="C40" s="18"/>
      <c r="D40" s="19"/>
      <c r="E40" s="19"/>
      <c r="F40" s="19"/>
      <c r="G40" s="19"/>
      <c r="H40" s="19"/>
      <c r="I40" s="19"/>
      <c r="J40" s="19"/>
      <c r="K40" s="19"/>
      <c r="L40" s="19"/>
      <c r="M40" s="19"/>
      <c r="N40" s="19"/>
      <c r="S40" s="2"/>
      <c r="T40" s="2"/>
    </row>
    <row r="41" spans="1:25" ht="15.6" customHeight="1" x14ac:dyDescent="0.3">
      <c r="A41" s="20"/>
      <c r="B41" s="21"/>
      <c r="C41" s="21"/>
      <c r="D41" s="22"/>
      <c r="E41" s="22"/>
      <c r="F41" s="22"/>
      <c r="P41" s="200" t="s">
        <v>198</v>
      </c>
      <c r="Q41" s="200"/>
      <c r="R41" s="200"/>
      <c r="S41" s="200"/>
      <c r="T41" s="200"/>
      <c r="U41" s="200"/>
      <c r="V41" s="200"/>
      <c r="W41" s="200"/>
    </row>
    <row r="42" spans="1:25" ht="15.6" x14ac:dyDescent="0.3">
      <c r="A42" s="23"/>
      <c r="B42" s="24"/>
      <c r="C42" s="24"/>
      <c r="D42" s="22"/>
      <c r="E42" s="22"/>
      <c r="F42" s="22"/>
      <c r="P42" s="201" t="s">
        <v>2</v>
      </c>
      <c r="Q42" s="201"/>
      <c r="R42" s="201"/>
      <c r="S42" s="201"/>
      <c r="T42" s="201"/>
      <c r="U42" s="201"/>
      <c r="V42" s="201"/>
      <c r="W42" s="201"/>
    </row>
    <row r="43" spans="1:25" x14ac:dyDescent="0.3">
      <c r="S43" s="2"/>
      <c r="T43" s="2"/>
      <c r="U43" s="2"/>
      <c r="V43" s="2"/>
      <c r="W43" s="2"/>
    </row>
    <row r="44" spans="1:25" x14ac:dyDescent="0.3">
      <c r="S44" s="2"/>
      <c r="T44" s="2"/>
      <c r="U44" s="2"/>
      <c r="V44" s="2"/>
      <c r="W44" s="2"/>
    </row>
    <row r="45" spans="1:25" x14ac:dyDescent="0.3">
      <c r="R45" s="25"/>
      <c r="S45" s="2"/>
      <c r="T45" s="2"/>
      <c r="U45" s="2"/>
      <c r="V45" s="2"/>
      <c r="W45" s="2"/>
    </row>
    <row r="46" spans="1:25" x14ac:dyDescent="0.3">
      <c r="P46" s="202" t="s">
        <v>35</v>
      </c>
      <c r="Q46" s="202"/>
      <c r="R46" s="202"/>
      <c r="S46" s="202"/>
      <c r="T46" s="202"/>
      <c r="U46" s="202"/>
      <c r="V46" s="202"/>
      <c r="W46" s="202"/>
    </row>
    <row r="47" spans="1:25" x14ac:dyDescent="0.3">
      <c r="I47" s="197"/>
      <c r="J47" s="197"/>
      <c r="K47" s="197"/>
      <c r="L47" s="197"/>
    </row>
  </sheetData>
  <mergeCells count="58">
    <mergeCell ref="A5:U5"/>
    <mergeCell ref="E20:H21"/>
    <mergeCell ref="H30:K31"/>
    <mergeCell ref="L30:S31"/>
    <mergeCell ref="E16:Y17"/>
    <mergeCell ref="E18:Y19"/>
    <mergeCell ref="I20:Y21"/>
    <mergeCell ref="E12:Y13"/>
    <mergeCell ref="A6:U6"/>
    <mergeCell ref="A7:B7"/>
    <mergeCell ref="C7:C9"/>
    <mergeCell ref="D7:G7"/>
    <mergeCell ref="H7:K7"/>
    <mergeCell ref="L7:O7"/>
    <mergeCell ref="P7:T7"/>
    <mergeCell ref="U7:Y7"/>
    <mergeCell ref="A1:C1"/>
    <mergeCell ref="F1:S1"/>
    <mergeCell ref="A2:C2"/>
    <mergeCell ref="F2:S2"/>
    <mergeCell ref="A4:U4"/>
    <mergeCell ref="A22:A25"/>
    <mergeCell ref="B22:B23"/>
    <mergeCell ref="B24:B25"/>
    <mergeCell ref="A8:B8"/>
    <mergeCell ref="A9:B9"/>
    <mergeCell ref="A10:A13"/>
    <mergeCell ref="B10:B11"/>
    <mergeCell ref="B12:B13"/>
    <mergeCell ref="B16:B17"/>
    <mergeCell ref="A18:A21"/>
    <mergeCell ref="B18:B19"/>
    <mergeCell ref="B20:B21"/>
    <mergeCell ref="A14:A17"/>
    <mergeCell ref="B14:B15"/>
    <mergeCell ref="A26:A29"/>
    <mergeCell ref="B26:B27"/>
    <mergeCell ref="B28:B29"/>
    <mergeCell ref="A30:A33"/>
    <mergeCell ref="B30:B31"/>
    <mergeCell ref="B32:B33"/>
    <mergeCell ref="A34:A37"/>
    <mergeCell ref="B34:B35"/>
    <mergeCell ref="B36:B37"/>
    <mergeCell ref="A39:V39"/>
    <mergeCell ref="P41:W41"/>
    <mergeCell ref="P46:W46"/>
    <mergeCell ref="I47:L47"/>
    <mergeCell ref="F28:L29"/>
    <mergeCell ref="M28:S29"/>
    <mergeCell ref="E14:L15"/>
    <mergeCell ref="M14:V15"/>
    <mergeCell ref="J22:T23"/>
    <mergeCell ref="J24:T25"/>
    <mergeCell ref="M26:T27"/>
    <mergeCell ref="H26:J27"/>
    <mergeCell ref="P42:W42"/>
    <mergeCell ref="E22:H23"/>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8"/>
  <sheetViews>
    <sheetView topLeftCell="A7" zoomScale="90" zoomScaleNormal="90" workbookViewId="0">
      <selection activeCell="X15" sqref="X15"/>
    </sheetView>
  </sheetViews>
  <sheetFormatPr defaultRowHeight="14.4" x14ac:dyDescent="0.3"/>
  <cols>
    <col min="1" max="1" width="7.6640625" customWidth="1"/>
    <col min="2" max="2" width="6" customWidth="1"/>
    <col min="3" max="3" width="4.5546875" customWidth="1"/>
    <col min="4" max="5" width="6.33203125" style="2" customWidth="1"/>
    <col min="6" max="6" width="6.77734375" style="2" customWidth="1"/>
    <col min="7" max="9" width="4.5546875" style="2" customWidth="1"/>
    <col min="10" max="10" width="6" style="2" customWidth="1"/>
    <col min="11" max="20" width="4.5546875" style="2" customWidth="1"/>
    <col min="21" max="21" width="3.6640625" customWidth="1"/>
    <col min="22" max="22" width="5.21875" customWidth="1"/>
    <col min="23" max="23" width="6.5546875" customWidth="1"/>
    <col min="24" max="24" width="5.21875" customWidth="1"/>
    <col min="26" max="26" width="17.88671875" hidden="1" customWidth="1"/>
    <col min="27" max="27" width="21" hidden="1" customWidth="1"/>
    <col min="28" max="32" width="0" hidden="1" customWidth="1"/>
  </cols>
  <sheetData>
    <row r="1" spans="1:32" x14ac:dyDescent="0.3">
      <c r="A1" s="209" t="s">
        <v>0</v>
      </c>
      <c r="B1" s="209"/>
      <c r="C1" s="209"/>
      <c r="D1" s="209"/>
      <c r="E1" s="209"/>
      <c r="F1" s="1"/>
      <c r="G1" s="1"/>
      <c r="H1" s="203" t="s">
        <v>1</v>
      </c>
      <c r="I1" s="203"/>
      <c r="J1" s="203"/>
      <c r="K1" s="203"/>
      <c r="L1" s="203"/>
      <c r="M1" s="203"/>
      <c r="N1" s="203"/>
      <c r="O1" s="203"/>
      <c r="P1" s="203"/>
      <c r="Q1" s="203"/>
      <c r="R1" s="203"/>
      <c r="S1" s="203"/>
      <c r="T1" s="203"/>
      <c r="U1" s="203"/>
    </row>
    <row r="2" spans="1:32" x14ac:dyDescent="0.3">
      <c r="A2" s="210" t="s">
        <v>2</v>
      </c>
      <c r="B2" s="210"/>
      <c r="C2" s="210"/>
      <c r="D2" s="210"/>
      <c r="E2" s="210"/>
      <c r="F2" s="1"/>
      <c r="G2" s="1"/>
      <c r="H2" s="204" t="s">
        <v>3</v>
      </c>
      <c r="I2" s="204"/>
      <c r="J2" s="204"/>
      <c r="K2" s="204"/>
      <c r="L2" s="204"/>
      <c r="M2" s="204"/>
      <c r="N2" s="204"/>
      <c r="O2" s="204"/>
      <c r="P2" s="204"/>
      <c r="Q2" s="204"/>
      <c r="R2" s="204"/>
      <c r="S2" s="204"/>
      <c r="T2" s="204"/>
      <c r="U2" s="204"/>
    </row>
    <row r="3" spans="1:32" ht="3.75" customHeight="1" x14ac:dyDescent="0.3">
      <c r="A3" s="3"/>
      <c r="B3" s="4"/>
      <c r="C3" s="4"/>
      <c r="D3" s="1"/>
      <c r="E3" s="1"/>
      <c r="F3" s="1"/>
      <c r="G3" s="1"/>
      <c r="H3" s="1"/>
      <c r="I3" s="1"/>
      <c r="J3" s="5"/>
      <c r="K3" s="1"/>
      <c r="L3" s="1"/>
      <c r="M3" s="1"/>
      <c r="N3" s="1"/>
    </row>
    <row r="4" spans="1:32" ht="15.6" customHeight="1" x14ac:dyDescent="0.3">
      <c r="A4" s="214" t="s">
        <v>36</v>
      </c>
      <c r="B4" s="214"/>
      <c r="C4" s="214"/>
      <c r="D4" s="214"/>
      <c r="E4" s="214"/>
      <c r="F4" s="214"/>
      <c r="G4" s="214"/>
      <c r="H4" s="214"/>
      <c r="I4" s="214"/>
      <c r="J4" s="214"/>
      <c r="K4" s="214"/>
      <c r="L4" s="214"/>
      <c r="M4" s="214"/>
      <c r="N4" s="214"/>
      <c r="O4" s="214"/>
      <c r="P4" s="214"/>
      <c r="Q4" s="214"/>
      <c r="R4" s="214"/>
      <c r="S4" s="214"/>
      <c r="T4" s="214"/>
      <c r="U4" s="214"/>
      <c r="V4" s="214"/>
      <c r="W4" s="214"/>
    </row>
    <row r="5" spans="1:32" ht="15.6" x14ac:dyDescent="0.3">
      <c r="A5" s="214" t="s">
        <v>79</v>
      </c>
      <c r="B5" s="214"/>
      <c r="C5" s="214"/>
      <c r="D5" s="214"/>
      <c r="E5" s="214"/>
      <c r="F5" s="214"/>
      <c r="G5" s="214"/>
      <c r="H5" s="214"/>
      <c r="I5" s="214"/>
      <c r="J5" s="214"/>
      <c r="K5" s="214"/>
      <c r="L5" s="214"/>
      <c r="M5" s="214"/>
      <c r="N5" s="214"/>
      <c r="O5" s="214"/>
      <c r="P5" s="214"/>
      <c r="Q5" s="214"/>
      <c r="R5" s="214"/>
      <c r="S5" s="214"/>
      <c r="T5" s="214"/>
      <c r="U5" s="214"/>
      <c r="V5" s="214"/>
      <c r="W5" s="214"/>
    </row>
    <row r="6" spans="1:32" ht="14.4" customHeight="1" x14ac:dyDescent="0.3">
      <c r="A6" s="211" t="s">
        <v>154</v>
      </c>
      <c r="B6" s="211"/>
      <c r="C6" s="211"/>
      <c r="D6" s="212"/>
      <c r="E6" s="212"/>
      <c r="F6" s="212"/>
      <c r="G6" s="212"/>
      <c r="H6" s="212"/>
      <c r="I6" s="212"/>
      <c r="J6" s="212"/>
      <c r="K6" s="212"/>
      <c r="L6" s="212"/>
      <c r="M6" s="212"/>
      <c r="N6" s="212"/>
      <c r="O6" s="212"/>
      <c r="P6" s="212"/>
      <c r="Q6" s="212"/>
      <c r="R6" s="212"/>
      <c r="S6" s="212"/>
      <c r="T6" s="212"/>
      <c r="U6" s="212"/>
      <c r="V6" s="212"/>
      <c r="W6" s="212"/>
    </row>
    <row r="7" spans="1:32" ht="16.5" customHeight="1" x14ac:dyDescent="0.3">
      <c r="A7" s="257" t="s">
        <v>4</v>
      </c>
      <c r="B7" s="257"/>
      <c r="C7" s="257" t="s">
        <v>5</v>
      </c>
      <c r="D7" s="147" t="s">
        <v>66</v>
      </c>
      <c r="E7" s="206" t="s">
        <v>7</v>
      </c>
      <c r="F7" s="206"/>
      <c r="G7" s="206"/>
      <c r="H7" s="206"/>
      <c r="I7" s="206"/>
      <c r="J7" s="207" t="s">
        <v>8</v>
      </c>
      <c r="K7" s="207"/>
      <c r="L7" s="207"/>
      <c r="M7" s="207"/>
      <c r="N7" s="186" t="s">
        <v>9</v>
      </c>
      <c r="O7" s="186"/>
      <c r="P7" s="186"/>
      <c r="Q7" s="186"/>
      <c r="R7" s="208" t="s">
        <v>10</v>
      </c>
      <c r="S7" s="208"/>
      <c r="T7" s="208"/>
      <c r="U7" s="208"/>
      <c r="V7" s="208"/>
      <c r="W7" s="213" t="s">
        <v>11</v>
      </c>
      <c r="X7" s="213"/>
    </row>
    <row r="8" spans="1:32" ht="36.6" customHeight="1" x14ac:dyDescent="0.3">
      <c r="A8" s="257" t="s">
        <v>12</v>
      </c>
      <c r="B8" s="257"/>
      <c r="C8" s="257"/>
      <c r="D8" s="6" t="s">
        <v>40</v>
      </c>
      <c r="E8" s="7" t="s">
        <v>41</v>
      </c>
      <c r="F8" s="6" t="s">
        <v>42</v>
      </c>
      <c r="G8" s="6" t="s">
        <v>43</v>
      </c>
      <c r="H8" s="6" t="s">
        <v>44</v>
      </c>
      <c r="I8" s="6" t="s">
        <v>45</v>
      </c>
      <c r="J8" s="7" t="s">
        <v>46</v>
      </c>
      <c r="K8" s="7" t="s">
        <v>47</v>
      </c>
      <c r="L8" s="7" t="s">
        <v>48</v>
      </c>
      <c r="M8" s="7" t="s">
        <v>49</v>
      </c>
      <c r="N8" s="26" t="s">
        <v>50</v>
      </c>
      <c r="O8" s="7" t="s">
        <v>51</v>
      </c>
      <c r="P8" s="7" t="s">
        <v>52</v>
      </c>
      <c r="Q8" s="8" t="s">
        <v>53</v>
      </c>
      <c r="R8" s="8" t="s">
        <v>54</v>
      </c>
      <c r="S8" s="8" t="s">
        <v>42</v>
      </c>
      <c r="T8" s="8" t="s">
        <v>43</v>
      </c>
      <c r="U8" s="8" t="s">
        <v>44</v>
      </c>
      <c r="V8" s="8" t="s">
        <v>55</v>
      </c>
      <c r="W8" s="9" t="s">
        <v>56</v>
      </c>
      <c r="X8" s="9" t="s">
        <v>92</v>
      </c>
    </row>
    <row r="9" spans="1:32" ht="12.75" customHeight="1" x14ac:dyDescent="0.3">
      <c r="A9" s="257" t="s">
        <v>13</v>
      </c>
      <c r="B9" s="257"/>
      <c r="C9" s="257"/>
      <c r="D9" s="10">
        <v>1</v>
      </c>
      <c r="E9" s="10">
        <v>2</v>
      </c>
      <c r="F9" s="10">
        <v>3</v>
      </c>
      <c r="G9" s="10">
        <v>4</v>
      </c>
      <c r="H9" s="10">
        <v>5</v>
      </c>
      <c r="I9" s="10">
        <v>6</v>
      </c>
      <c r="J9" s="10">
        <v>7</v>
      </c>
      <c r="K9" s="10">
        <v>8</v>
      </c>
      <c r="L9" s="10">
        <v>9</v>
      </c>
      <c r="M9" s="10">
        <v>10</v>
      </c>
      <c r="N9" s="10">
        <v>11</v>
      </c>
      <c r="O9" s="10">
        <v>12</v>
      </c>
      <c r="P9" s="10">
        <v>13</v>
      </c>
      <c r="Q9" s="10">
        <v>14</v>
      </c>
      <c r="R9" s="10">
        <v>15</v>
      </c>
      <c r="S9" s="10">
        <v>16</v>
      </c>
      <c r="T9" s="10">
        <v>17</v>
      </c>
      <c r="U9" s="10">
        <v>18</v>
      </c>
      <c r="V9" s="10">
        <v>19</v>
      </c>
      <c r="W9" s="10">
        <v>20</v>
      </c>
      <c r="X9" s="37"/>
    </row>
    <row r="10" spans="1:32" ht="12.75" customHeight="1" x14ac:dyDescent="0.3">
      <c r="A10" s="233" t="s">
        <v>14</v>
      </c>
      <c r="B10" s="233" t="s">
        <v>15</v>
      </c>
      <c r="C10" s="148">
        <v>1</v>
      </c>
      <c r="D10" s="429" t="s">
        <v>70</v>
      </c>
      <c r="E10" s="431"/>
      <c r="F10" s="14"/>
      <c r="G10" s="185" t="s">
        <v>201</v>
      </c>
      <c r="H10" s="185"/>
      <c r="I10" s="185"/>
      <c r="J10" s="185"/>
      <c r="K10" s="185"/>
      <c r="L10" s="185"/>
      <c r="M10" s="185"/>
      <c r="N10" s="185"/>
      <c r="O10" s="185"/>
      <c r="P10" s="185"/>
      <c r="Q10" s="185"/>
      <c r="R10" s="185"/>
      <c r="S10" s="185"/>
      <c r="T10" s="185"/>
      <c r="U10" s="185"/>
      <c r="V10" s="185"/>
      <c r="W10" s="185"/>
      <c r="X10" s="185"/>
      <c r="Z10" s="56" t="s">
        <v>131</v>
      </c>
      <c r="AA10" s="80" t="s">
        <v>132</v>
      </c>
      <c r="AB10" s="61">
        <v>30</v>
      </c>
      <c r="AC10" s="65">
        <v>60</v>
      </c>
      <c r="AD10" s="65"/>
      <c r="AE10" s="66">
        <f t="shared" ref="AE10:AE18" si="0">AB10+AC10+AD10</f>
        <v>90</v>
      </c>
      <c r="AF10">
        <f>AE10/4</f>
        <v>22.5</v>
      </c>
    </row>
    <row r="11" spans="1:32" ht="11.4" customHeight="1" x14ac:dyDescent="0.3">
      <c r="A11" s="233"/>
      <c r="B11" s="233"/>
      <c r="C11" s="11" t="s">
        <v>16</v>
      </c>
      <c r="D11" s="432"/>
      <c r="E11" s="434"/>
      <c r="F11" s="14"/>
      <c r="G11" s="341" t="s">
        <v>67</v>
      </c>
      <c r="H11" s="342"/>
      <c r="I11" s="342"/>
      <c r="J11" s="342"/>
      <c r="K11" s="342"/>
      <c r="L11" s="343"/>
      <c r="M11" s="408" t="s">
        <v>158</v>
      </c>
      <c r="N11" s="409"/>
      <c r="O11" s="409"/>
      <c r="P11" s="409"/>
      <c r="Q11" s="409"/>
      <c r="R11" s="409"/>
      <c r="S11" s="409"/>
      <c r="T11" s="409"/>
      <c r="U11" s="409"/>
      <c r="V11" s="40"/>
      <c r="W11" s="40"/>
      <c r="X11" s="40"/>
      <c r="Z11" s="56" t="s">
        <v>133</v>
      </c>
      <c r="AA11" s="61" t="s">
        <v>134</v>
      </c>
      <c r="AB11" s="61">
        <v>45</v>
      </c>
      <c r="AC11" s="61"/>
      <c r="AD11" s="61"/>
      <c r="AE11" s="67">
        <f t="shared" si="0"/>
        <v>45</v>
      </c>
    </row>
    <row r="12" spans="1:32" ht="11.4" customHeight="1" x14ac:dyDescent="0.3">
      <c r="A12" s="233"/>
      <c r="B12" s="233"/>
      <c r="C12" s="11" t="s">
        <v>18</v>
      </c>
      <c r="D12" s="432"/>
      <c r="E12" s="434"/>
      <c r="F12" s="14"/>
      <c r="G12" s="399"/>
      <c r="H12" s="400"/>
      <c r="I12" s="400"/>
      <c r="J12" s="400"/>
      <c r="K12" s="400"/>
      <c r="L12" s="401"/>
      <c r="M12" s="418"/>
      <c r="N12" s="419"/>
      <c r="O12" s="419"/>
      <c r="P12" s="419"/>
      <c r="Q12" s="419"/>
      <c r="R12" s="419"/>
      <c r="S12" s="419"/>
      <c r="T12" s="419"/>
      <c r="U12" s="419"/>
      <c r="V12" s="40"/>
      <c r="W12" s="40"/>
      <c r="X12" s="40"/>
      <c r="Z12" s="57" t="s">
        <v>135</v>
      </c>
      <c r="AA12" s="62" t="s">
        <v>136</v>
      </c>
      <c r="AB12" s="61">
        <v>20</v>
      </c>
      <c r="AC12" s="61">
        <v>80</v>
      </c>
      <c r="AD12" s="61"/>
      <c r="AE12" s="67">
        <f t="shared" si="0"/>
        <v>100</v>
      </c>
    </row>
    <row r="13" spans="1:32" ht="12" customHeight="1" x14ac:dyDescent="0.3">
      <c r="A13" s="233"/>
      <c r="B13" s="233" t="s">
        <v>20</v>
      </c>
      <c r="C13" s="11" t="s">
        <v>21</v>
      </c>
      <c r="D13" s="432"/>
      <c r="E13" s="434"/>
      <c r="F13" s="14"/>
      <c r="G13" s="399"/>
      <c r="H13" s="400"/>
      <c r="I13" s="400"/>
      <c r="J13" s="400"/>
      <c r="K13" s="400"/>
      <c r="L13" s="401"/>
      <c r="M13" s="418"/>
      <c r="N13" s="419"/>
      <c r="O13" s="419"/>
      <c r="P13" s="419"/>
      <c r="Q13" s="419"/>
      <c r="R13" s="419"/>
      <c r="S13" s="419"/>
      <c r="T13" s="419"/>
      <c r="U13" s="419"/>
      <c r="V13" s="40"/>
      <c r="W13" s="34"/>
      <c r="X13" s="34"/>
      <c r="Z13" s="57" t="s">
        <v>135</v>
      </c>
      <c r="AA13" s="62" t="s">
        <v>136</v>
      </c>
      <c r="AB13" s="61">
        <v>20</v>
      </c>
      <c r="AC13" s="61">
        <v>80</v>
      </c>
      <c r="AD13" s="61"/>
      <c r="AE13" s="67">
        <f>AB13+AC13+AD13</f>
        <v>100</v>
      </c>
    </row>
    <row r="14" spans="1:32" ht="12" customHeight="1" x14ac:dyDescent="0.3">
      <c r="A14" s="233"/>
      <c r="B14" s="233"/>
      <c r="C14" s="11" t="s">
        <v>23</v>
      </c>
      <c r="D14" s="435"/>
      <c r="E14" s="437"/>
      <c r="F14" s="14"/>
      <c r="G14" s="344"/>
      <c r="H14" s="345"/>
      <c r="I14" s="345"/>
      <c r="J14" s="345"/>
      <c r="K14" s="345"/>
      <c r="L14" s="346"/>
      <c r="M14" s="411"/>
      <c r="N14" s="412"/>
      <c r="O14" s="412"/>
      <c r="P14" s="412"/>
      <c r="Q14" s="412"/>
      <c r="R14" s="412"/>
      <c r="S14" s="412"/>
      <c r="T14" s="412"/>
      <c r="U14" s="412"/>
      <c r="V14" s="40"/>
      <c r="W14" s="34"/>
      <c r="X14" s="34"/>
      <c r="Z14" s="57" t="s">
        <v>137</v>
      </c>
      <c r="AA14" s="61" t="s">
        <v>138</v>
      </c>
      <c r="AB14" s="68">
        <v>30</v>
      </c>
      <c r="AC14" s="68"/>
      <c r="AD14" s="61"/>
      <c r="AE14" s="67">
        <f t="shared" si="0"/>
        <v>30</v>
      </c>
    </row>
    <row r="15" spans="1:32" ht="11.4" customHeight="1" x14ac:dyDescent="0.3">
      <c r="A15" s="233" t="s">
        <v>25</v>
      </c>
      <c r="B15" s="233" t="s">
        <v>15</v>
      </c>
      <c r="C15" s="11" t="s">
        <v>21</v>
      </c>
      <c r="D15" s="341" t="s">
        <v>67</v>
      </c>
      <c r="E15" s="342"/>
      <c r="F15" s="343"/>
      <c r="G15" s="205" t="s">
        <v>68</v>
      </c>
      <c r="H15" s="205"/>
      <c r="I15" s="205"/>
      <c r="J15" s="40"/>
      <c r="K15" s="341" t="s">
        <v>67</v>
      </c>
      <c r="L15" s="342"/>
      <c r="M15" s="343"/>
      <c r="N15" s="40"/>
      <c r="O15" s="40"/>
      <c r="P15" s="40"/>
      <c r="Q15" s="40"/>
      <c r="R15" s="40"/>
      <c r="S15" s="40"/>
      <c r="T15" s="40"/>
      <c r="U15" s="40"/>
      <c r="V15" s="40"/>
      <c r="W15" s="40"/>
      <c r="X15" s="40"/>
      <c r="Z15" s="57" t="s">
        <v>123</v>
      </c>
      <c r="AA15" s="63" t="s">
        <v>139</v>
      </c>
      <c r="AB15" s="69">
        <v>15</v>
      </c>
      <c r="AC15" s="69">
        <v>30</v>
      </c>
      <c r="AD15" s="70"/>
      <c r="AE15" s="71">
        <f t="shared" si="0"/>
        <v>45</v>
      </c>
    </row>
    <row r="16" spans="1:32" ht="11.4" customHeight="1" x14ac:dyDescent="0.3">
      <c r="A16" s="233"/>
      <c r="B16" s="233"/>
      <c r="C16" s="11" t="s">
        <v>23</v>
      </c>
      <c r="D16" s="399"/>
      <c r="E16" s="400"/>
      <c r="F16" s="401"/>
      <c r="G16" s="205"/>
      <c r="H16" s="205"/>
      <c r="I16" s="205"/>
      <c r="J16" s="40"/>
      <c r="K16" s="399"/>
      <c r="L16" s="400"/>
      <c r="M16" s="401"/>
      <c r="N16" s="40"/>
      <c r="O16" s="40"/>
      <c r="P16" s="40"/>
      <c r="Q16" s="40"/>
      <c r="R16" s="40"/>
      <c r="S16" s="40"/>
      <c r="T16" s="40"/>
      <c r="U16" s="40"/>
      <c r="V16" s="40"/>
      <c r="W16" s="40"/>
      <c r="X16" s="40"/>
      <c r="Z16" s="57" t="s">
        <v>140</v>
      </c>
      <c r="AA16" s="64" t="s">
        <v>141</v>
      </c>
      <c r="AB16" s="69">
        <v>15</v>
      </c>
      <c r="AC16" s="69">
        <v>45</v>
      </c>
      <c r="AD16" s="70"/>
      <c r="AE16" s="71">
        <f t="shared" si="0"/>
        <v>60</v>
      </c>
    </row>
    <row r="17" spans="1:31" ht="11.4" customHeight="1" x14ac:dyDescent="0.3">
      <c r="A17" s="233"/>
      <c r="B17" s="233" t="s">
        <v>20</v>
      </c>
      <c r="C17" s="11" t="s">
        <v>21</v>
      </c>
      <c r="D17" s="399"/>
      <c r="E17" s="400"/>
      <c r="F17" s="401"/>
      <c r="G17" s="205"/>
      <c r="H17" s="205"/>
      <c r="I17" s="205"/>
      <c r="J17" s="40"/>
      <c r="K17" s="399"/>
      <c r="L17" s="400"/>
      <c r="M17" s="401"/>
      <c r="N17" s="40"/>
      <c r="O17" s="40"/>
      <c r="P17" s="40"/>
      <c r="Q17" s="40"/>
      <c r="R17" s="40"/>
      <c r="S17" s="40"/>
      <c r="T17" s="40"/>
      <c r="U17" s="40"/>
      <c r="V17" s="40"/>
      <c r="W17" s="40"/>
      <c r="X17" s="40"/>
      <c r="Z17" s="57" t="s">
        <v>140</v>
      </c>
      <c r="AA17" s="64" t="s">
        <v>141</v>
      </c>
      <c r="AB17" s="69">
        <v>15</v>
      </c>
      <c r="AC17" s="69">
        <v>45</v>
      </c>
      <c r="AD17" s="70"/>
      <c r="AE17" s="71">
        <f>AB17+AC17+AD17</f>
        <v>60</v>
      </c>
    </row>
    <row r="18" spans="1:31" ht="11.4" customHeight="1" x14ac:dyDescent="0.3">
      <c r="A18" s="233"/>
      <c r="B18" s="233"/>
      <c r="C18" s="11" t="s">
        <v>23</v>
      </c>
      <c r="D18" s="344"/>
      <c r="E18" s="345"/>
      <c r="F18" s="346"/>
      <c r="G18" s="205"/>
      <c r="H18" s="205"/>
      <c r="I18" s="205"/>
      <c r="J18" s="40"/>
      <c r="K18" s="344"/>
      <c r="L18" s="345"/>
      <c r="M18" s="346"/>
      <c r="N18" s="40"/>
      <c r="O18" s="40"/>
      <c r="P18" s="39"/>
      <c r="Q18" s="39"/>
      <c r="R18" s="39"/>
      <c r="S18" s="39"/>
      <c r="T18" s="39"/>
      <c r="U18" s="39"/>
      <c r="V18" s="39"/>
      <c r="W18" s="39"/>
      <c r="X18" s="39"/>
      <c r="Z18" s="56"/>
      <c r="AA18" s="58" t="s">
        <v>130</v>
      </c>
      <c r="AB18" s="12">
        <v>25</v>
      </c>
      <c r="AC18" s="12">
        <v>20</v>
      </c>
      <c r="AD18" s="15"/>
      <c r="AE18" s="13">
        <f t="shared" si="0"/>
        <v>45</v>
      </c>
    </row>
    <row r="19" spans="1:31" ht="19.2" customHeight="1" x14ac:dyDescent="0.3">
      <c r="A19" s="233" t="s">
        <v>29</v>
      </c>
      <c r="B19" s="233" t="s">
        <v>15</v>
      </c>
      <c r="C19" s="11" t="s">
        <v>21</v>
      </c>
      <c r="D19" s="429" t="s">
        <v>68</v>
      </c>
      <c r="E19" s="430"/>
      <c r="F19" s="431"/>
      <c r="G19" s="17"/>
      <c r="H19" s="17"/>
      <c r="I19" s="17"/>
      <c r="J19" s="17"/>
      <c r="K19" s="17"/>
      <c r="L19" s="17"/>
      <c r="M19" s="17"/>
      <c r="N19" s="17"/>
      <c r="O19" s="17"/>
      <c r="P19" s="17"/>
      <c r="Q19" s="17"/>
      <c r="R19" s="17"/>
      <c r="S19" s="17"/>
      <c r="T19" s="17"/>
      <c r="U19" s="17"/>
      <c r="V19" s="17"/>
      <c r="W19" s="17"/>
      <c r="X19" s="17"/>
    </row>
    <row r="20" spans="1:31" ht="19.2" customHeight="1" x14ac:dyDescent="0.3">
      <c r="A20" s="233"/>
      <c r="B20" s="233"/>
      <c r="C20" s="11" t="s">
        <v>23</v>
      </c>
      <c r="D20" s="432"/>
      <c r="E20" s="433"/>
      <c r="F20" s="434"/>
      <c r="G20" s="17"/>
      <c r="H20" s="17"/>
      <c r="I20" s="17"/>
      <c r="J20" s="17"/>
      <c r="K20" s="17"/>
      <c r="L20" s="17"/>
      <c r="M20" s="17"/>
      <c r="N20" s="17"/>
      <c r="O20" s="17"/>
      <c r="P20" s="17"/>
      <c r="Q20" s="17"/>
      <c r="R20" s="17"/>
      <c r="S20" s="17"/>
      <c r="T20" s="17"/>
      <c r="U20" s="17"/>
      <c r="V20" s="17"/>
      <c r="W20" s="17"/>
      <c r="X20" s="17"/>
    </row>
    <row r="21" spans="1:31" ht="11.4" customHeight="1" x14ac:dyDescent="0.3">
      <c r="A21" s="233"/>
      <c r="B21" s="233" t="s">
        <v>20</v>
      </c>
      <c r="C21" s="11" t="s">
        <v>21</v>
      </c>
      <c r="D21" s="432"/>
      <c r="E21" s="433"/>
      <c r="F21" s="434"/>
      <c r="G21" s="17"/>
      <c r="H21" s="17"/>
      <c r="I21" s="17"/>
      <c r="J21" s="17"/>
      <c r="K21" s="17"/>
      <c r="L21" s="17"/>
      <c r="M21" s="17"/>
      <c r="N21" s="17"/>
      <c r="O21" s="17"/>
      <c r="P21" s="17"/>
      <c r="Q21" s="17"/>
      <c r="R21" s="17"/>
      <c r="S21" s="17"/>
      <c r="T21" s="17"/>
      <c r="U21" s="17"/>
      <c r="V21" s="17"/>
      <c r="W21" s="17"/>
      <c r="X21" s="17"/>
    </row>
    <row r="22" spans="1:31" ht="11.4" customHeight="1" x14ac:dyDescent="0.3">
      <c r="A22" s="233"/>
      <c r="B22" s="233"/>
      <c r="C22" s="11" t="s">
        <v>23</v>
      </c>
      <c r="D22" s="435"/>
      <c r="E22" s="436"/>
      <c r="F22" s="437"/>
      <c r="G22" s="17"/>
      <c r="H22" s="17"/>
      <c r="I22" s="17"/>
      <c r="J22" s="17"/>
      <c r="K22" s="17"/>
      <c r="L22" s="17"/>
      <c r="M22" s="17"/>
      <c r="N22" s="17"/>
      <c r="O22" s="17"/>
      <c r="P22" s="17"/>
      <c r="Q22" s="17"/>
      <c r="R22" s="17"/>
      <c r="S22" s="17"/>
      <c r="T22" s="17"/>
      <c r="U22" s="17"/>
      <c r="V22" s="17"/>
      <c r="W22" s="17"/>
      <c r="X22" s="17"/>
    </row>
    <row r="23" spans="1:31" ht="13.8" customHeight="1" x14ac:dyDescent="0.3">
      <c r="A23" s="233" t="s">
        <v>30</v>
      </c>
      <c r="B23" s="233" t="s">
        <v>15</v>
      </c>
      <c r="C23" s="11" t="s">
        <v>21</v>
      </c>
      <c r="D23" s="341" t="s">
        <v>67</v>
      </c>
      <c r="E23" s="342"/>
      <c r="F23" s="343"/>
      <c r="G23" s="38"/>
      <c r="H23" s="38"/>
      <c r="I23" s="38"/>
      <c r="J23" s="38"/>
      <c r="K23" s="34"/>
      <c r="L23" s="387" t="s">
        <v>223</v>
      </c>
      <c r="M23" s="388"/>
      <c r="N23" s="388"/>
      <c r="O23" s="388"/>
      <c r="P23" s="388"/>
      <c r="Q23" s="388"/>
      <c r="R23" s="388"/>
      <c r="S23" s="388"/>
      <c r="T23" s="388"/>
      <c r="U23" s="388"/>
      <c r="V23" s="389"/>
      <c r="W23" s="38"/>
      <c r="X23" s="40"/>
    </row>
    <row r="24" spans="1:31" ht="13.8" customHeight="1" x14ac:dyDescent="0.3">
      <c r="A24" s="233"/>
      <c r="B24" s="233"/>
      <c r="C24" s="11" t="s">
        <v>23</v>
      </c>
      <c r="D24" s="399"/>
      <c r="E24" s="400"/>
      <c r="F24" s="401"/>
      <c r="G24" s="38"/>
      <c r="H24" s="38"/>
      <c r="I24" s="38"/>
      <c r="J24" s="38"/>
      <c r="K24" s="34"/>
      <c r="L24" s="390"/>
      <c r="M24" s="391"/>
      <c r="N24" s="391"/>
      <c r="O24" s="391"/>
      <c r="P24" s="391"/>
      <c r="Q24" s="391"/>
      <c r="R24" s="391"/>
      <c r="S24" s="391"/>
      <c r="T24" s="391"/>
      <c r="U24" s="391"/>
      <c r="V24" s="392"/>
      <c r="W24" s="38"/>
      <c r="X24" s="40"/>
    </row>
    <row r="25" spans="1:31" ht="13.8" customHeight="1" x14ac:dyDescent="0.3">
      <c r="A25" s="233"/>
      <c r="B25" s="233" t="s">
        <v>20</v>
      </c>
      <c r="C25" s="11" t="s">
        <v>21</v>
      </c>
      <c r="D25" s="399"/>
      <c r="E25" s="400"/>
      <c r="F25" s="401"/>
      <c r="G25" s="38"/>
      <c r="H25" s="38"/>
      <c r="I25" s="38"/>
      <c r="J25" s="38"/>
      <c r="K25" s="34"/>
      <c r="L25" s="393" t="s">
        <v>224</v>
      </c>
      <c r="M25" s="394"/>
      <c r="N25" s="394"/>
      <c r="O25" s="394"/>
      <c r="P25" s="394"/>
      <c r="Q25" s="394"/>
      <c r="R25" s="394"/>
      <c r="S25" s="394"/>
      <c r="T25" s="394"/>
      <c r="U25" s="394"/>
      <c r="V25" s="395"/>
      <c r="W25" s="34"/>
      <c r="X25" s="34"/>
    </row>
    <row r="26" spans="1:31" ht="13.8" customHeight="1" x14ac:dyDescent="0.3">
      <c r="A26" s="233"/>
      <c r="B26" s="233"/>
      <c r="C26" s="11" t="s">
        <v>23</v>
      </c>
      <c r="D26" s="344"/>
      <c r="E26" s="345"/>
      <c r="F26" s="346"/>
      <c r="G26" s="38"/>
      <c r="H26" s="38"/>
      <c r="I26" s="38"/>
      <c r="J26" s="38"/>
      <c r="K26" s="34"/>
      <c r="L26" s="396"/>
      <c r="M26" s="397"/>
      <c r="N26" s="397"/>
      <c r="O26" s="397"/>
      <c r="P26" s="397"/>
      <c r="Q26" s="397"/>
      <c r="R26" s="397"/>
      <c r="S26" s="397"/>
      <c r="T26" s="397"/>
      <c r="U26" s="397"/>
      <c r="V26" s="398"/>
      <c r="W26" s="34"/>
      <c r="X26" s="34"/>
    </row>
    <row r="27" spans="1:31" ht="17.399999999999999" customHeight="1" x14ac:dyDescent="0.3">
      <c r="A27" s="233" t="s">
        <v>31</v>
      </c>
      <c r="B27" s="233" t="s">
        <v>15</v>
      </c>
      <c r="C27" s="11" t="s">
        <v>21</v>
      </c>
      <c r="D27" s="14"/>
      <c r="E27" s="14"/>
      <c r="F27" s="426" t="s">
        <v>68</v>
      </c>
      <c r="G27" s="408" t="s">
        <v>157</v>
      </c>
      <c r="H27" s="409"/>
      <c r="I27" s="409"/>
      <c r="J27" s="409"/>
      <c r="K27" s="409"/>
      <c r="L27" s="410"/>
      <c r="M27" s="128"/>
      <c r="N27" s="128"/>
      <c r="O27" s="402" t="s">
        <v>222</v>
      </c>
      <c r="P27" s="403"/>
      <c r="Q27" s="403"/>
      <c r="R27" s="403"/>
      <c r="S27" s="403"/>
      <c r="T27" s="403"/>
      <c r="U27" s="403"/>
      <c r="V27" s="404"/>
      <c r="W27" s="34"/>
      <c r="X27" s="34"/>
    </row>
    <row r="28" spans="1:31" ht="17.399999999999999" customHeight="1" x14ac:dyDescent="0.3">
      <c r="A28" s="233"/>
      <c r="B28" s="233"/>
      <c r="C28" s="11" t="s">
        <v>23</v>
      </c>
      <c r="D28" s="14"/>
      <c r="E28" s="14"/>
      <c r="F28" s="427"/>
      <c r="G28" s="411"/>
      <c r="H28" s="412"/>
      <c r="I28" s="412"/>
      <c r="J28" s="412"/>
      <c r="K28" s="412"/>
      <c r="L28" s="413"/>
      <c r="M28" s="128"/>
      <c r="N28" s="128"/>
      <c r="O28" s="405"/>
      <c r="P28" s="406"/>
      <c r="Q28" s="406"/>
      <c r="R28" s="406"/>
      <c r="S28" s="406"/>
      <c r="T28" s="406"/>
      <c r="U28" s="406"/>
      <c r="V28" s="407"/>
      <c r="W28" s="38"/>
      <c r="X28" s="38"/>
    </row>
    <row r="29" spans="1:31" ht="17.399999999999999" customHeight="1" x14ac:dyDescent="0.3">
      <c r="A29" s="233"/>
      <c r="B29" s="233" t="s">
        <v>20</v>
      </c>
      <c r="C29" s="11" t="s">
        <v>21</v>
      </c>
      <c r="D29" s="14"/>
      <c r="E29" s="14"/>
      <c r="F29" s="427"/>
      <c r="G29" s="40"/>
      <c r="H29" s="40"/>
      <c r="I29" s="40"/>
      <c r="J29" s="40"/>
      <c r="K29" s="40"/>
      <c r="L29" s="40"/>
      <c r="M29" s="40"/>
      <c r="N29" s="40"/>
      <c r="O29" s="40"/>
      <c r="P29" s="40"/>
      <c r="Q29" s="40"/>
      <c r="R29" s="40"/>
      <c r="S29" s="40"/>
      <c r="T29" s="40"/>
      <c r="U29" s="40"/>
      <c r="V29" s="40"/>
      <c r="W29" s="40"/>
      <c r="X29" s="40"/>
    </row>
    <row r="30" spans="1:31" ht="17.399999999999999" customHeight="1" x14ac:dyDescent="0.3">
      <c r="A30" s="233"/>
      <c r="B30" s="233"/>
      <c r="C30" s="11" t="s">
        <v>23</v>
      </c>
      <c r="D30" s="14"/>
      <c r="E30" s="14"/>
      <c r="F30" s="428"/>
      <c r="G30" s="40"/>
      <c r="H30" s="40"/>
      <c r="I30" s="40"/>
      <c r="J30" s="40"/>
      <c r="K30" s="40"/>
      <c r="L30" s="40"/>
      <c r="M30" s="40"/>
      <c r="N30" s="40"/>
      <c r="O30" s="40"/>
      <c r="P30" s="40"/>
      <c r="Q30" s="40"/>
      <c r="R30" s="40"/>
      <c r="S30" s="40"/>
      <c r="T30" s="40"/>
      <c r="U30" s="40"/>
      <c r="V30" s="40"/>
      <c r="W30" s="40"/>
      <c r="X30" s="40"/>
    </row>
    <row r="31" spans="1:31" ht="20.399999999999999" customHeight="1" x14ac:dyDescent="0.3">
      <c r="A31" s="233" t="s">
        <v>32</v>
      </c>
      <c r="B31" s="233" t="s">
        <v>15</v>
      </c>
      <c r="C31" s="11" t="s">
        <v>21</v>
      </c>
      <c r="D31" s="14"/>
      <c r="E31" s="14"/>
      <c r="F31" s="14"/>
      <c r="G31" s="40"/>
      <c r="H31" s="40"/>
      <c r="I31" s="40"/>
      <c r="J31" s="40"/>
      <c r="K31" s="40"/>
      <c r="L31" s="40"/>
      <c r="M31" s="40"/>
      <c r="N31" s="40"/>
      <c r="O31" s="40"/>
      <c r="P31" s="40"/>
      <c r="Q31" s="40"/>
      <c r="R31" s="40"/>
      <c r="S31" s="40"/>
      <c r="T31" s="40"/>
      <c r="U31" s="40"/>
      <c r="V31" s="40"/>
      <c r="W31" s="40"/>
      <c r="X31" s="40"/>
    </row>
    <row r="32" spans="1:31" ht="11.4" customHeight="1" x14ac:dyDescent="0.3">
      <c r="A32" s="233"/>
      <c r="B32" s="233"/>
      <c r="C32" s="11" t="s">
        <v>23</v>
      </c>
      <c r="D32" s="14"/>
      <c r="E32" s="14"/>
      <c r="F32" s="14"/>
      <c r="G32" s="40"/>
      <c r="H32" s="40"/>
      <c r="I32" s="40"/>
      <c r="J32" s="40"/>
      <c r="K32" s="40"/>
      <c r="L32" s="40"/>
      <c r="M32" s="40"/>
      <c r="N32" s="40"/>
      <c r="O32" s="40"/>
      <c r="P32" s="40"/>
      <c r="Q32" s="40"/>
      <c r="R32" s="40"/>
      <c r="S32" s="40"/>
      <c r="T32" s="40"/>
      <c r="U32" s="40"/>
      <c r="V32" s="40"/>
      <c r="W32" s="40"/>
      <c r="X32" s="40"/>
    </row>
    <row r="33" spans="1:24" ht="11.4" customHeight="1" x14ac:dyDescent="0.3">
      <c r="A33" s="233"/>
      <c r="B33" s="233" t="s">
        <v>20</v>
      </c>
      <c r="C33" s="11" t="s">
        <v>21</v>
      </c>
      <c r="D33" s="14"/>
      <c r="E33" s="14"/>
      <c r="F33" s="14"/>
      <c r="G33" s="40"/>
      <c r="H33" s="40"/>
      <c r="I33" s="40"/>
      <c r="J33" s="40"/>
      <c r="K33" s="40"/>
      <c r="L33" s="40"/>
      <c r="M33" s="40"/>
      <c r="N33" s="40"/>
      <c r="O33" s="40"/>
      <c r="P33" s="40"/>
      <c r="Q33" s="40"/>
      <c r="R33" s="40"/>
      <c r="S33" s="40"/>
      <c r="T33" s="40"/>
      <c r="U33" s="40"/>
      <c r="V33" s="40"/>
      <c r="W33" s="40"/>
      <c r="X33" s="40"/>
    </row>
    <row r="34" spans="1:24" ht="11.4" customHeight="1" x14ac:dyDescent="0.3">
      <c r="A34" s="233"/>
      <c r="B34" s="233"/>
      <c r="C34" s="11" t="s">
        <v>23</v>
      </c>
      <c r="D34" s="14"/>
      <c r="E34" s="14"/>
      <c r="F34" s="14"/>
      <c r="G34" s="40"/>
      <c r="H34" s="40"/>
      <c r="I34" s="40"/>
      <c r="J34" s="40"/>
      <c r="K34" s="40"/>
      <c r="L34" s="40"/>
      <c r="M34" s="40"/>
      <c r="N34" s="40"/>
      <c r="O34" s="40"/>
      <c r="P34" s="40"/>
      <c r="Q34" s="40"/>
      <c r="R34" s="40"/>
      <c r="S34" s="40"/>
      <c r="T34" s="40"/>
      <c r="U34" s="40"/>
      <c r="V34" s="40"/>
      <c r="W34" s="40"/>
      <c r="X34" s="40"/>
    </row>
    <row r="35" spans="1:24" ht="11.4" customHeight="1" x14ac:dyDescent="0.3">
      <c r="A35" s="233" t="s">
        <v>33</v>
      </c>
      <c r="B35" s="233" t="s">
        <v>15</v>
      </c>
      <c r="C35" s="11" t="s">
        <v>21</v>
      </c>
      <c r="D35" s="17"/>
      <c r="E35" s="17"/>
      <c r="F35" s="17"/>
      <c r="G35" s="17"/>
      <c r="H35" s="17"/>
      <c r="I35" s="17"/>
      <c r="J35" s="17"/>
      <c r="K35" s="17"/>
      <c r="L35" s="17"/>
      <c r="M35" s="17"/>
      <c r="N35" s="17"/>
      <c r="O35" s="14"/>
      <c r="P35" s="14"/>
      <c r="Q35" s="14"/>
      <c r="R35" s="14"/>
      <c r="S35" s="14"/>
      <c r="T35" s="14"/>
      <c r="U35" s="14"/>
      <c r="V35" s="14"/>
      <c r="W35" s="14"/>
      <c r="X35" s="14"/>
    </row>
    <row r="36" spans="1:24" ht="11.4" customHeight="1" x14ac:dyDescent="0.3">
      <c r="A36" s="233"/>
      <c r="B36" s="233"/>
      <c r="C36" s="11" t="s">
        <v>23</v>
      </c>
      <c r="D36" s="17"/>
      <c r="E36" s="17"/>
      <c r="F36" s="17"/>
      <c r="G36" s="17"/>
      <c r="H36" s="17"/>
      <c r="I36" s="17"/>
      <c r="J36" s="17"/>
      <c r="K36" s="17"/>
      <c r="L36" s="17"/>
      <c r="M36" s="17"/>
      <c r="N36" s="17"/>
      <c r="O36" s="14"/>
      <c r="P36" s="14"/>
      <c r="Q36" s="14"/>
      <c r="R36" s="14"/>
      <c r="S36" s="14"/>
      <c r="T36" s="14"/>
      <c r="U36" s="14"/>
      <c r="V36" s="14"/>
      <c r="W36" s="14"/>
      <c r="X36" s="14"/>
    </row>
    <row r="37" spans="1:24" ht="11.4" customHeight="1" x14ac:dyDescent="0.3">
      <c r="A37" s="233"/>
      <c r="B37" s="233" t="s">
        <v>20</v>
      </c>
      <c r="C37" s="11" t="s">
        <v>21</v>
      </c>
      <c r="D37" s="17"/>
      <c r="E37" s="17"/>
      <c r="F37" s="17"/>
      <c r="G37" s="17"/>
      <c r="H37" s="17"/>
      <c r="I37" s="17"/>
      <c r="J37" s="17"/>
      <c r="K37" s="17"/>
      <c r="L37" s="17"/>
      <c r="M37" s="17"/>
      <c r="N37" s="17"/>
      <c r="O37" s="14"/>
      <c r="P37" s="14"/>
      <c r="Q37" s="14"/>
      <c r="R37" s="14"/>
      <c r="S37" s="14"/>
      <c r="T37" s="14"/>
      <c r="U37" s="14"/>
      <c r="V37" s="14"/>
      <c r="W37" s="14"/>
      <c r="X37" s="14"/>
    </row>
    <row r="38" spans="1:24" ht="11.4" customHeight="1" x14ac:dyDescent="0.3">
      <c r="A38" s="233"/>
      <c r="B38" s="233"/>
      <c r="C38" s="11" t="s">
        <v>23</v>
      </c>
      <c r="D38" s="17"/>
      <c r="E38" s="17"/>
      <c r="F38" s="17"/>
      <c r="G38" s="17"/>
      <c r="H38" s="17"/>
      <c r="I38" s="17"/>
      <c r="J38" s="17"/>
      <c r="K38" s="17"/>
      <c r="L38" s="17"/>
      <c r="M38" s="17"/>
      <c r="N38" s="17"/>
      <c r="O38" s="14"/>
      <c r="P38" s="14"/>
      <c r="Q38" s="14"/>
      <c r="R38" s="14"/>
      <c r="S38" s="14"/>
      <c r="T38" s="14"/>
      <c r="U38" s="14"/>
      <c r="V38" s="14"/>
      <c r="W38" s="14"/>
      <c r="X38" s="14"/>
    </row>
    <row r="40" spans="1:24" ht="49.8" customHeight="1" x14ac:dyDescent="0.3">
      <c r="A40" s="199" t="s">
        <v>34</v>
      </c>
      <c r="B40" s="199"/>
      <c r="C40" s="199"/>
      <c r="D40" s="199"/>
      <c r="E40" s="199"/>
      <c r="F40" s="199"/>
      <c r="G40" s="199"/>
      <c r="H40" s="199"/>
      <c r="I40" s="199"/>
      <c r="J40" s="199"/>
      <c r="K40" s="199"/>
      <c r="L40" s="199"/>
      <c r="M40" s="199"/>
      <c r="N40" s="199"/>
      <c r="O40" s="199"/>
      <c r="P40" s="199"/>
      <c r="Q40" s="199"/>
      <c r="R40" s="199"/>
      <c r="S40" s="199"/>
      <c r="T40" s="199"/>
      <c r="U40" s="199"/>
      <c r="V40" s="199"/>
      <c r="W40" s="146"/>
      <c r="X40" s="146"/>
    </row>
    <row r="41" spans="1:24" ht="15.6" x14ac:dyDescent="0.3">
      <c r="A41" s="18"/>
      <c r="B41" s="18"/>
      <c r="C41" s="18"/>
      <c r="D41" s="19"/>
      <c r="E41" s="19"/>
      <c r="F41" s="19"/>
      <c r="G41" s="19"/>
      <c r="H41" s="19"/>
      <c r="I41" s="19"/>
      <c r="J41" s="19"/>
      <c r="K41" s="19"/>
      <c r="L41" s="19"/>
      <c r="M41" s="19"/>
      <c r="N41" s="19"/>
    </row>
    <row r="42" spans="1:24" ht="15.6" customHeight="1" x14ac:dyDescent="0.3">
      <c r="A42" s="20"/>
      <c r="B42" s="21"/>
      <c r="C42" s="21"/>
      <c r="D42" s="22"/>
      <c r="E42" s="22"/>
      <c r="F42" s="22"/>
      <c r="P42" s="200" t="s">
        <v>198</v>
      </c>
      <c r="Q42" s="200"/>
      <c r="R42" s="200"/>
      <c r="S42" s="200"/>
      <c r="T42" s="200"/>
      <c r="U42" s="200"/>
      <c r="V42" s="200"/>
      <c r="W42" s="200"/>
    </row>
    <row r="43" spans="1:24" ht="15.6" x14ac:dyDescent="0.3">
      <c r="A43" s="23"/>
      <c r="B43" s="24"/>
      <c r="C43" s="24"/>
      <c r="D43" s="22"/>
      <c r="E43" s="22"/>
      <c r="F43" s="22"/>
      <c r="P43" s="201" t="s">
        <v>2</v>
      </c>
      <c r="Q43" s="201"/>
      <c r="R43" s="201"/>
      <c r="S43" s="201"/>
      <c r="T43" s="201"/>
      <c r="U43" s="201"/>
      <c r="V43" s="201"/>
      <c r="W43" s="201"/>
    </row>
    <row r="44" spans="1:24" x14ac:dyDescent="0.3">
      <c r="U44" s="2"/>
      <c r="V44" s="2"/>
      <c r="W44" s="2"/>
    </row>
    <row r="45" spans="1:24" x14ac:dyDescent="0.3">
      <c r="U45" s="2"/>
      <c r="V45" s="2"/>
      <c r="W45" s="2"/>
    </row>
    <row r="46" spans="1:24" x14ac:dyDescent="0.3">
      <c r="R46" s="25"/>
      <c r="U46" s="2"/>
      <c r="V46" s="2"/>
      <c r="W46" s="2"/>
    </row>
    <row r="47" spans="1:24" x14ac:dyDescent="0.3">
      <c r="P47" s="202" t="s">
        <v>35</v>
      </c>
      <c r="Q47" s="202"/>
      <c r="R47" s="202"/>
      <c r="S47" s="202"/>
      <c r="T47" s="202"/>
      <c r="U47" s="202"/>
      <c r="V47" s="202"/>
      <c r="W47" s="202"/>
    </row>
    <row r="48" spans="1:24" x14ac:dyDescent="0.3">
      <c r="K48" s="197"/>
      <c r="L48" s="197"/>
      <c r="M48" s="197"/>
      <c r="N48" s="197"/>
    </row>
  </sheetData>
  <mergeCells count="56">
    <mergeCell ref="A5:W5"/>
    <mergeCell ref="A1:E1"/>
    <mergeCell ref="H1:U1"/>
    <mergeCell ref="A2:E2"/>
    <mergeCell ref="H2:U2"/>
    <mergeCell ref="A4:W4"/>
    <mergeCell ref="A6:W6"/>
    <mergeCell ref="A7:B7"/>
    <mergeCell ref="C7:C9"/>
    <mergeCell ref="E7:I7"/>
    <mergeCell ref="J7:M7"/>
    <mergeCell ref="N7:Q7"/>
    <mergeCell ref="R7:V7"/>
    <mergeCell ref="W7:X7"/>
    <mergeCell ref="A8:B8"/>
    <mergeCell ref="A9:B9"/>
    <mergeCell ref="B17:B18"/>
    <mergeCell ref="A10:A14"/>
    <mergeCell ref="B10:B12"/>
    <mergeCell ref="D10:E14"/>
    <mergeCell ref="G10:X10"/>
    <mergeCell ref="G11:L14"/>
    <mergeCell ref="B13:B14"/>
    <mergeCell ref="A15:A18"/>
    <mergeCell ref="B15:B16"/>
    <mergeCell ref="D15:F18"/>
    <mergeCell ref="G15:I18"/>
    <mergeCell ref="K15:M18"/>
    <mergeCell ref="M11:U14"/>
    <mergeCell ref="L23:V24"/>
    <mergeCell ref="B25:B26"/>
    <mergeCell ref="L25:V26"/>
    <mergeCell ref="A19:A22"/>
    <mergeCell ref="B19:B20"/>
    <mergeCell ref="D19:F22"/>
    <mergeCell ref="B21:B22"/>
    <mergeCell ref="A27:A30"/>
    <mergeCell ref="B27:B28"/>
    <mergeCell ref="F27:F30"/>
    <mergeCell ref="B29:B30"/>
    <mergeCell ref="A23:A26"/>
    <mergeCell ref="B23:B24"/>
    <mergeCell ref="D23:F26"/>
    <mergeCell ref="A35:A38"/>
    <mergeCell ref="B35:B36"/>
    <mergeCell ref="B37:B38"/>
    <mergeCell ref="A40:V40"/>
    <mergeCell ref="A31:A34"/>
    <mergeCell ref="B31:B32"/>
    <mergeCell ref="B33:B34"/>
    <mergeCell ref="P42:W42"/>
    <mergeCell ref="P43:W43"/>
    <mergeCell ref="P47:W47"/>
    <mergeCell ref="O27:V28"/>
    <mergeCell ref="K48:N48"/>
    <mergeCell ref="G27:L28"/>
  </mergeCell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8"/>
  <sheetViews>
    <sheetView topLeftCell="A7" workbookViewId="0">
      <selection activeCell="Q22" sqref="Q22"/>
    </sheetView>
  </sheetViews>
  <sheetFormatPr defaultRowHeight="14.4" x14ac:dyDescent="0.3"/>
  <cols>
    <col min="1" max="1" width="7.6640625" customWidth="1"/>
    <col min="2" max="2" width="6" customWidth="1"/>
    <col min="3" max="3" width="4.5546875" customWidth="1"/>
    <col min="4" max="18" width="4.5546875" style="2" customWidth="1"/>
    <col min="19" max="19" width="3.6640625" customWidth="1"/>
    <col min="20" max="20" width="5.21875" customWidth="1"/>
    <col min="21" max="21" width="4.77734375" customWidth="1"/>
    <col min="22" max="24" width="4.5546875" customWidth="1"/>
    <col min="25" max="25" width="9.33203125" customWidth="1"/>
  </cols>
  <sheetData>
    <row r="1" spans="1:25" x14ac:dyDescent="0.3">
      <c r="A1" s="209" t="s">
        <v>0</v>
      </c>
      <c r="B1" s="209"/>
      <c r="C1" s="209"/>
      <c r="D1" s="1"/>
      <c r="E1" s="1"/>
      <c r="F1" s="203" t="s">
        <v>1</v>
      </c>
      <c r="G1" s="203"/>
      <c r="H1" s="203"/>
      <c r="I1" s="203"/>
      <c r="J1" s="203"/>
      <c r="K1" s="203"/>
      <c r="L1" s="203"/>
      <c r="M1" s="203"/>
      <c r="N1" s="203"/>
      <c r="O1" s="203"/>
      <c r="P1" s="203"/>
      <c r="Q1" s="203"/>
      <c r="R1" s="203"/>
      <c r="S1" s="203"/>
    </row>
    <row r="2" spans="1:25" x14ac:dyDescent="0.3">
      <c r="A2" s="210" t="s">
        <v>2</v>
      </c>
      <c r="B2" s="210"/>
      <c r="C2" s="210"/>
      <c r="D2" s="1"/>
      <c r="E2" s="1"/>
      <c r="F2" s="204" t="s">
        <v>3</v>
      </c>
      <c r="G2" s="204"/>
      <c r="H2" s="204"/>
      <c r="I2" s="204"/>
      <c r="J2" s="204"/>
      <c r="K2" s="204"/>
      <c r="L2" s="204"/>
      <c r="M2" s="204"/>
      <c r="N2" s="204"/>
      <c r="O2" s="204"/>
      <c r="P2" s="204"/>
      <c r="Q2" s="204"/>
      <c r="R2" s="204"/>
      <c r="S2" s="204"/>
    </row>
    <row r="3" spans="1:25" ht="3.75" customHeight="1" x14ac:dyDescent="0.3">
      <c r="A3" s="3"/>
      <c r="B3" s="4"/>
      <c r="C3" s="4"/>
      <c r="D3" s="1"/>
      <c r="E3" s="1"/>
      <c r="F3" s="1"/>
      <c r="G3" s="1"/>
      <c r="H3" s="5"/>
      <c r="I3" s="1"/>
      <c r="J3" s="1"/>
      <c r="K3" s="1"/>
      <c r="L3" s="1"/>
    </row>
    <row r="4" spans="1:25" ht="15.6" customHeight="1" x14ac:dyDescent="0.3">
      <c r="A4" s="214"/>
      <c r="B4" s="214"/>
      <c r="C4" s="214"/>
      <c r="D4" s="214"/>
      <c r="E4" s="214"/>
      <c r="F4" s="214"/>
      <c r="G4" s="214"/>
      <c r="H4" s="214"/>
      <c r="I4" s="214"/>
      <c r="J4" s="214"/>
      <c r="K4" s="214"/>
      <c r="L4" s="214"/>
      <c r="M4" s="214"/>
      <c r="N4" s="214"/>
      <c r="O4" s="214"/>
      <c r="P4" s="214"/>
      <c r="Q4" s="214"/>
      <c r="R4" s="214"/>
      <c r="S4" s="214"/>
      <c r="T4" s="214"/>
      <c r="U4" s="214"/>
    </row>
    <row r="5" spans="1:25" ht="15.6" x14ac:dyDescent="0.3">
      <c r="A5" s="214"/>
      <c r="B5" s="214"/>
      <c r="C5" s="214"/>
      <c r="D5" s="214"/>
      <c r="E5" s="214"/>
      <c r="F5" s="214"/>
      <c r="G5" s="214"/>
      <c r="H5" s="214"/>
      <c r="I5" s="214"/>
      <c r="J5" s="214"/>
      <c r="K5" s="214"/>
      <c r="L5" s="214"/>
      <c r="M5" s="214"/>
      <c r="N5" s="214"/>
      <c r="O5" s="214"/>
      <c r="P5" s="214"/>
      <c r="Q5" s="214"/>
      <c r="R5" s="214"/>
      <c r="S5" s="214"/>
      <c r="T5" s="214"/>
      <c r="U5" s="214"/>
    </row>
    <row r="6" spans="1:25" ht="14.4" customHeight="1" x14ac:dyDescent="0.3">
      <c r="A6" s="211"/>
      <c r="B6" s="211"/>
      <c r="C6" s="211"/>
      <c r="D6" s="211"/>
      <c r="E6" s="211"/>
      <c r="F6" s="211"/>
      <c r="G6" s="211"/>
      <c r="H6" s="211"/>
      <c r="I6" s="211"/>
      <c r="J6" s="211"/>
      <c r="K6" s="211"/>
      <c r="L6" s="211"/>
      <c r="M6" s="211"/>
      <c r="N6" s="211"/>
      <c r="O6" s="211"/>
      <c r="P6" s="211"/>
      <c r="Q6" s="211"/>
      <c r="R6" s="211"/>
      <c r="S6" s="211"/>
      <c r="T6" s="211"/>
      <c r="U6" s="212"/>
    </row>
    <row r="7" spans="1:25" ht="16.5" customHeight="1" x14ac:dyDescent="0.3">
      <c r="A7" s="257" t="s">
        <v>4</v>
      </c>
      <c r="B7" s="257"/>
      <c r="C7" s="257" t="s">
        <v>5</v>
      </c>
      <c r="D7" s="262" t="s">
        <v>7</v>
      </c>
      <c r="E7" s="262"/>
      <c r="F7" s="262"/>
      <c r="G7" s="263"/>
      <c r="H7" s="264" t="s">
        <v>8</v>
      </c>
      <c r="I7" s="265"/>
      <c r="J7" s="265"/>
      <c r="K7" s="266"/>
      <c r="L7" s="267" t="s">
        <v>9</v>
      </c>
      <c r="M7" s="268"/>
      <c r="N7" s="268"/>
      <c r="O7" s="269"/>
      <c r="P7" s="270" t="s">
        <v>10</v>
      </c>
      <c r="Q7" s="271"/>
      <c r="R7" s="271"/>
      <c r="S7" s="271"/>
      <c r="T7" s="272"/>
      <c r="U7" s="213" t="s">
        <v>11</v>
      </c>
      <c r="V7" s="213"/>
      <c r="W7" s="213"/>
      <c r="X7" s="213"/>
      <c r="Y7" s="213"/>
    </row>
    <row r="8" spans="1:25" ht="36.6" customHeight="1" x14ac:dyDescent="0.3">
      <c r="A8" s="257" t="s">
        <v>12</v>
      </c>
      <c r="B8" s="257"/>
      <c r="C8" s="257"/>
      <c r="D8" s="6" t="s">
        <v>42</v>
      </c>
      <c r="E8" s="6" t="s">
        <v>43</v>
      </c>
      <c r="F8" s="6" t="s">
        <v>44</v>
      </c>
      <c r="G8" s="6" t="s">
        <v>45</v>
      </c>
      <c r="H8" s="7" t="s">
        <v>46</v>
      </c>
      <c r="I8" s="7" t="s">
        <v>47</v>
      </c>
      <c r="J8" s="7" t="s">
        <v>48</v>
      </c>
      <c r="K8" s="7" t="s">
        <v>49</v>
      </c>
      <c r="L8" s="26" t="s">
        <v>50</v>
      </c>
      <c r="M8" s="7" t="s">
        <v>51</v>
      </c>
      <c r="N8" s="7" t="s">
        <v>52</v>
      </c>
      <c r="O8" s="8" t="s">
        <v>53</v>
      </c>
      <c r="P8" s="8" t="s">
        <v>54</v>
      </c>
      <c r="Q8" s="8" t="s">
        <v>42</v>
      </c>
      <c r="R8" s="8" t="s">
        <v>43</v>
      </c>
      <c r="S8" s="8" t="s">
        <v>44</v>
      </c>
      <c r="T8" s="8" t="s">
        <v>55</v>
      </c>
      <c r="U8" s="9" t="s">
        <v>56</v>
      </c>
      <c r="V8" s="9" t="s">
        <v>92</v>
      </c>
      <c r="W8" s="31" t="s">
        <v>93</v>
      </c>
      <c r="X8" s="31" t="s">
        <v>94</v>
      </c>
      <c r="Y8" s="31" t="s">
        <v>95</v>
      </c>
    </row>
    <row r="9" spans="1:25" ht="12.75" customHeight="1" x14ac:dyDescent="0.3">
      <c r="A9" s="257" t="s">
        <v>13</v>
      </c>
      <c r="B9" s="257"/>
      <c r="C9" s="257"/>
      <c r="D9" s="10">
        <v>1</v>
      </c>
      <c r="E9" s="10">
        <v>2</v>
      </c>
      <c r="F9" s="10">
        <v>3</v>
      </c>
      <c r="G9" s="10">
        <v>4</v>
      </c>
      <c r="H9" s="10">
        <v>5</v>
      </c>
      <c r="I9" s="10">
        <v>6</v>
      </c>
      <c r="J9" s="10">
        <v>7</v>
      </c>
      <c r="K9" s="10">
        <v>8</v>
      </c>
      <c r="L9" s="10">
        <v>9</v>
      </c>
      <c r="M9" s="10">
        <v>10</v>
      </c>
      <c r="N9" s="10">
        <v>11</v>
      </c>
      <c r="O9" s="10">
        <v>12</v>
      </c>
      <c r="P9" s="10">
        <v>13</v>
      </c>
      <c r="Q9" s="10">
        <v>14</v>
      </c>
      <c r="R9" s="10">
        <v>15</v>
      </c>
      <c r="S9" s="10">
        <v>16</v>
      </c>
      <c r="T9" s="32">
        <v>17</v>
      </c>
      <c r="U9" s="10">
        <v>18</v>
      </c>
      <c r="V9" s="10">
        <v>19</v>
      </c>
      <c r="W9" s="10">
        <v>20</v>
      </c>
      <c r="X9" s="10">
        <v>21</v>
      </c>
      <c r="Y9" s="10">
        <v>22</v>
      </c>
    </row>
    <row r="10" spans="1:25" x14ac:dyDescent="0.3">
      <c r="A10" s="233" t="s">
        <v>14</v>
      </c>
      <c r="B10" s="233" t="s">
        <v>15</v>
      </c>
      <c r="C10" s="35">
        <v>1</v>
      </c>
      <c r="D10" s="14"/>
      <c r="E10" s="14"/>
      <c r="F10" s="14"/>
      <c r="G10" s="14"/>
      <c r="H10" s="14"/>
      <c r="I10" s="14"/>
      <c r="J10" s="14"/>
      <c r="K10" s="14"/>
      <c r="L10" s="14"/>
      <c r="M10" s="14"/>
      <c r="N10" s="14"/>
      <c r="O10" s="14"/>
      <c r="P10" s="14"/>
      <c r="Q10" s="14"/>
      <c r="R10" s="14"/>
      <c r="S10" s="14"/>
      <c r="T10" s="33"/>
      <c r="U10" s="14"/>
      <c r="V10" s="34"/>
      <c r="W10" s="34"/>
      <c r="X10" s="34"/>
      <c r="Y10" s="34"/>
    </row>
    <row r="11" spans="1:25" x14ac:dyDescent="0.3">
      <c r="A11" s="233"/>
      <c r="B11" s="233"/>
      <c r="C11" s="11" t="s">
        <v>16</v>
      </c>
      <c r="D11" s="34"/>
      <c r="E11" s="34"/>
      <c r="F11" s="34"/>
      <c r="G11" s="34"/>
      <c r="H11" s="34"/>
      <c r="I11" s="34"/>
      <c r="J11" s="34"/>
      <c r="K11" s="34"/>
      <c r="L11" s="34"/>
      <c r="M11" s="34"/>
      <c r="N11" s="34"/>
      <c r="O11" s="34"/>
      <c r="P11" s="34"/>
      <c r="Q11" s="34"/>
      <c r="R11" s="34"/>
      <c r="S11" s="34"/>
      <c r="T11" s="34"/>
      <c r="U11" s="34"/>
      <c r="V11" s="34"/>
      <c r="W11" s="34"/>
      <c r="X11" s="34"/>
      <c r="Y11" s="34"/>
    </row>
    <row r="12" spans="1:25" x14ac:dyDescent="0.3">
      <c r="A12" s="233"/>
      <c r="B12" s="233"/>
      <c r="C12" s="11" t="s">
        <v>18</v>
      </c>
      <c r="D12" s="34"/>
      <c r="E12" s="34"/>
      <c r="F12" s="34"/>
      <c r="G12" s="34"/>
      <c r="H12" s="34"/>
      <c r="I12" s="34"/>
      <c r="J12" s="34"/>
      <c r="K12" s="34"/>
      <c r="L12" s="34"/>
      <c r="M12" s="34"/>
      <c r="N12" s="34"/>
      <c r="O12" s="34"/>
      <c r="P12" s="34"/>
      <c r="Q12" s="34"/>
      <c r="R12" s="34"/>
      <c r="S12" s="34"/>
      <c r="T12" s="34"/>
      <c r="U12" s="34"/>
      <c r="V12" s="34"/>
      <c r="W12" s="34"/>
      <c r="X12" s="34"/>
      <c r="Y12" s="34"/>
    </row>
    <row r="13" spans="1:25" x14ac:dyDescent="0.3">
      <c r="A13" s="233"/>
      <c r="B13" s="233" t="s">
        <v>20</v>
      </c>
      <c r="C13" s="11" t="s">
        <v>21</v>
      </c>
      <c r="D13" s="34"/>
      <c r="E13" s="34"/>
      <c r="F13" s="34"/>
      <c r="G13" s="34"/>
      <c r="H13" s="34"/>
      <c r="I13" s="34"/>
      <c r="J13" s="34"/>
      <c r="K13" s="34"/>
      <c r="L13" s="34"/>
      <c r="M13" s="34"/>
      <c r="N13" s="34"/>
      <c r="O13" s="34"/>
      <c r="P13" s="34"/>
      <c r="Q13" s="34"/>
      <c r="R13" s="34"/>
      <c r="S13" s="34"/>
      <c r="T13" s="34"/>
      <c r="U13" s="34"/>
      <c r="V13" s="34"/>
      <c r="W13" s="34"/>
      <c r="X13" s="34"/>
      <c r="Y13" s="34"/>
    </row>
    <row r="14" spans="1:25" x14ac:dyDescent="0.3">
      <c r="A14" s="233"/>
      <c r="B14" s="233"/>
      <c r="C14" s="11" t="s">
        <v>23</v>
      </c>
      <c r="D14" s="34"/>
      <c r="E14" s="34"/>
      <c r="F14" s="34"/>
      <c r="G14" s="34"/>
      <c r="H14" s="34"/>
      <c r="I14" s="34"/>
      <c r="J14" s="34"/>
      <c r="K14" s="34"/>
      <c r="L14" s="34"/>
      <c r="M14" s="34"/>
      <c r="N14" s="34"/>
      <c r="O14" s="34"/>
      <c r="P14" s="34"/>
      <c r="Q14" s="34"/>
      <c r="R14" s="34"/>
      <c r="S14" s="34"/>
      <c r="T14" s="34"/>
      <c r="U14" s="34"/>
      <c r="V14" s="34"/>
      <c r="W14" s="34"/>
      <c r="X14" s="34"/>
      <c r="Y14" s="34"/>
    </row>
    <row r="15" spans="1:25" ht="14.4" customHeight="1" x14ac:dyDescent="0.3">
      <c r="A15" s="233" t="s">
        <v>25</v>
      </c>
      <c r="B15" s="233" t="s">
        <v>15</v>
      </c>
      <c r="C15" s="11" t="s">
        <v>21</v>
      </c>
      <c r="D15" s="34"/>
      <c r="E15" s="34"/>
      <c r="F15" s="34"/>
      <c r="G15" s="34"/>
      <c r="H15" s="34"/>
      <c r="I15" s="34"/>
      <c r="J15" s="34"/>
      <c r="K15" s="34"/>
      <c r="L15" s="34"/>
      <c r="M15" s="34"/>
      <c r="N15" s="34"/>
      <c r="O15" s="34"/>
      <c r="P15" s="34"/>
      <c r="Q15" s="34"/>
      <c r="R15" s="34"/>
      <c r="S15" s="34"/>
      <c r="T15" s="34"/>
      <c r="U15" s="34"/>
      <c r="V15" s="34"/>
      <c r="W15" s="34"/>
      <c r="X15" s="34"/>
      <c r="Y15" s="34"/>
    </row>
    <row r="16" spans="1:25" x14ac:dyDescent="0.3">
      <c r="A16" s="233"/>
      <c r="B16" s="233"/>
      <c r="C16" s="11" t="s">
        <v>23</v>
      </c>
      <c r="D16" s="34"/>
      <c r="E16" s="34"/>
      <c r="F16" s="34"/>
      <c r="G16" s="34"/>
      <c r="H16" s="34"/>
      <c r="I16" s="34"/>
      <c r="J16" s="34"/>
      <c r="K16" s="34"/>
      <c r="L16" s="34"/>
      <c r="M16" s="34"/>
      <c r="N16" s="34"/>
      <c r="O16" s="34"/>
      <c r="P16" s="34"/>
      <c r="Q16" s="34"/>
      <c r="R16" s="34"/>
      <c r="S16" s="34"/>
      <c r="T16" s="34"/>
      <c r="U16" s="34"/>
      <c r="V16" s="34"/>
      <c r="W16" s="34"/>
      <c r="X16" s="34"/>
      <c r="Y16" s="34"/>
    </row>
    <row r="17" spans="1:25" x14ac:dyDescent="0.3">
      <c r="A17" s="233"/>
      <c r="B17" s="233" t="s">
        <v>20</v>
      </c>
      <c r="C17" s="11" t="s">
        <v>21</v>
      </c>
      <c r="D17" s="34"/>
      <c r="E17" s="34"/>
      <c r="F17" s="34"/>
      <c r="G17" s="34"/>
      <c r="H17" s="34"/>
      <c r="I17" s="34"/>
      <c r="J17" s="34"/>
      <c r="K17" s="34"/>
      <c r="L17" s="34"/>
      <c r="M17" s="34"/>
      <c r="N17" s="34"/>
      <c r="O17" s="34"/>
      <c r="P17" s="34"/>
      <c r="Q17" s="34"/>
      <c r="R17" s="34"/>
      <c r="S17" s="34"/>
      <c r="T17" s="34"/>
      <c r="U17" s="34"/>
      <c r="V17" s="34"/>
      <c r="W17" s="34"/>
      <c r="X17" s="34"/>
      <c r="Y17" s="34"/>
    </row>
    <row r="18" spans="1:25" x14ac:dyDescent="0.3">
      <c r="A18" s="233"/>
      <c r="B18" s="233"/>
      <c r="C18" s="11" t="s">
        <v>23</v>
      </c>
      <c r="D18" s="34"/>
      <c r="E18" s="34"/>
      <c r="F18" s="34"/>
      <c r="G18" s="34"/>
      <c r="H18" s="34"/>
      <c r="I18" s="34"/>
      <c r="J18" s="34"/>
      <c r="K18" s="34"/>
      <c r="L18" s="34"/>
      <c r="M18" s="34"/>
      <c r="N18" s="34"/>
      <c r="O18" s="34"/>
      <c r="P18" s="34"/>
      <c r="Q18" s="34"/>
      <c r="R18" s="34"/>
      <c r="S18" s="34"/>
      <c r="T18" s="34"/>
      <c r="U18" s="34"/>
      <c r="V18" s="34"/>
      <c r="W18" s="34"/>
      <c r="X18" s="34"/>
      <c r="Y18" s="34"/>
    </row>
    <row r="19" spans="1:25" x14ac:dyDescent="0.3">
      <c r="A19" s="233" t="s">
        <v>29</v>
      </c>
      <c r="B19" s="233" t="s">
        <v>15</v>
      </c>
      <c r="C19" s="11" t="s">
        <v>21</v>
      </c>
      <c r="D19" s="34"/>
      <c r="E19" s="34"/>
      <c r="F19" s="34"/>
      <c r="G19" s="34"/>
      <c r="H19" s="34"/>
      <c r="I19" s="34"/>
      <c r="J19" s="34"/>
      <c r="K19" s="34"/>
      <c r="L19" s="34"/>
      <c r="M19" s="34"/>
      <c r="N19" s="34"/>
      <c r="O19" s="34"/>
      <c r="P19" s="34"/>
      <c r="Q19" s="34"/>
      <c r="R19" s="34"/>
      <c r="S19" s="34"/>
      <c r="T19" s="34"/>
      <c r="U19" s="34"/>
      <c r="V19" s="34"/>
      <c r="W19" s="34"/>
      <c r="X19" s="34"/>
      <c r="Y19" s="34"/>
    </row>
    <row r="20" spans="1:25" x14ac:dyDescent="0.3">
      <c r="A20" s="233"/>
      <c r="B20" s="233"/>
      <c r="C20" s="11" t="s">
        <v>23</v>
      </c>
      <c r="D20" s="34"/>
      <c r="E20" s="34"/>
      <c r="F20" s="34"/>
      <c r="G20" s="34"/>
      <c r="H20" s="34"/>
      <c r="I20" s="34"/>
      <c r="J20" s="34"/>
      <c r="K20" s="34"/>
      <c r="L20" s="34"/>
      <c r="M20" s="34"/>
      <c r="N20" s="34"/>
      <c r="O20" s="34"/>
      <c r="P20" s="34"/>
      <c r="Q20" s="34"/>
      <c r="R20" s="34"/>
      <c r="S20" s="34"/>
      <c r="T20" s="34"/>
      <c r="U20" s="34"/>
      <c r="V20" s="34"/>
      <c r="W20" s="34"/>
      <c r="X20" s="34"/>
      <c r="Y20" s="34"/>
    </row>
    <row r="21" spans="1:25" x14ac:dyDescent="0.3">
      <c r="A21" s="233"/>
      <c r="B21" s="233" t="s">
        <v>20</v>
      </c>
      <c r="C21" s="11" t="s">
        <v>21</v>
      </c>
      <c r="D21" s="34"/>
      <c r="E21" s="34"/>
      <c r="F21" s="34"/>
      <c r="G21" s="34"/>
      <c r="H21" s="34"/>
      <c r="I21" s="34"/>
      <c r="J21" s="34"/>
      <c r="K21" s="34"/>
      <c r="L21" s="34"/>
      <c r="M21" s="34"/>
      <c r="N21" s="34"/>
      <c r="O21" s="34"/>
      <c r="P21" s="34"/>
      <c r="Q21" s="34"/>
      <c r="R21" s="34"/>
      <c r="S21" s="34"/>
      <c r="T21" s="34"/>
      <c r="U21" s="34"/>
      <c r="V21" s="34"/>
      <c r="W21" s="34"/>
      <c r="X21" s="34"/>
      <c r="Y21" s="34"/>
    </row>
    <row r="22" spans="1:25" x14ac:dyDescent="0.3">
      <c r="A22" s="233"/>
      <c r="B22" s="233"/>
      <c r="C22" s="11" t="s">
        <v>23</v>
      </c>
      <c r="D22" s="34"/>
      <c r="E22" s="34"/>
      <c r="F22" s="34"/>
      <c r="G22" s="34"/>
      <c r="H22" s="34"/>
      <c r="I22" s="34"/>
      <c r="J22" s="34"/>
      <c r="K22" s="34"/>
      <c r="L22" s="34"/>
      <c r="M22" s="34"/>
      <c r="N22" s="34"/>
      <c r="O22" s="34"/>
      <c r="P22" s="34"/>
      <c r="Q22" s="34"/>
      <c r="R22" s="34"/>
      <c r="S22" s="34"/>
      <c r="T22" s="34"/>
      <c r="U22" s="34"/>
      <c r="V22" s="34"/>
      <c r="W22" s="34"/>
      <c r="X22" s="34"/>
      <c r="Y22" s="34"/>
    </row>
    <row r="23" spans="1:25" ht="16.2" customHeight="1" x14ac:dyDescent="0.3">
      <c r="A23" s="233" t="s">
        <v>30</v>
      </c>
      <c r="B23" s="233" t="s">
        <v>15</v>
      </c>
      <c r="C23" s="11" t="s">
        <v>21</v>
      </c>
      <c r="D23" s="34"/>
      <c r="E23" s="34"/>
      <c r="F23" s="34"/>
      <c r="G23" s="34"/>
      <c r="H23" s="34"/>
      <c r="I23" s="34"/>
      <c r="J23" s="34"/>
      <c r="K23" s="34"/>
      <c r="L23" s="34"/>
      <c r="M23" s="34"/>
      <c r="N23" s="34"/>
      <c r="O23" s="34"/>
      <c r="P23" s="34"/>
      <c r="Q23" s="34"/>
      <c r="R23" s="34"/>
      <c r="S23" s="34"/>
      <c r="T23" s="34"/>
      <c r="U23" s="34"/>
      <c r="V23" s="34"/>
      <c r="W23" s="34"/>
      <c r="X23" s="34"/>
      <c r="Y23" s="34"/>
    </row>
    <row r="24" spans="1:25" ht="16.2" customHeight="1" x14ac:dyDescent="0.3">
      <c r="A24" s="233"/>
      <c r="B24" s="233"/>
      <c r="C24" s="11" t="s">
        <v>23</v>
      </c>
      <c r="D24" s="34"/>
      <c r="E24" s="34"/>
      <c r="F24" s="34"/>
      <c r="G24" s="34"/>
      <c r="H24" s="34"/>
      <c r="I24" s="34"/>
      <c r="J24" s="34"/>
      <c r="K24" s="34"/>
      <c r="L24" s="34"/>
      <c r="M24" s="34"/>
      <c r="N24" s="34"/>
      <c r="O24" s="34"/>
      <c r="P24" s="34"/>
      <c r="Q24" s="34"/>
      <c r="R24" s="34"/>
      <c r="S24" s="34"/>
      <c r="T24" s="34"/>
      <c r="U24" s="34"/>
      <c r="V24" s="34"/>
      <c r="W24" s="34"/>
      <c r="X24" s="34"/>
      <c r="Y24" s="34"/>
    </row>
    <row r="25" spans="1:25" ht="11.4" customHeight="1" x14ac:dyDescent="0.3">
      <c r="A25" s="233"/>
      <c r="B25" s="233" t="s">
        <v>20</v>
      </c>
      <c r="C25" s="11" t="s">
        <v>21</v>
      </c>
      <c r="D25" s="34"/>
      <c r="E25" s="34"/>
      <c r="F25" s="34"/>
      <c r="G25" s="34"/>
      <c r="H25" s="34"/>
      <c r="I25" s="34"/>
      <c r="J25" s="34"/>
      <c r="K25" s="34"/>
      <c r="L25" s="34"/>
      <c r="M25" s="34"/>
      <c r="N25" s="34"/>
      <c r="O25" s="34"/>
      <c r="P25" s="34"/>
      <c r="Q25" s="34"/>
      <c r="R25" s="34"/>
      <c r="S25" s="34"/>
      <c r="T25" s="34"/>
      <c r="U25" s="34"/>
      <c r="V25" s="34"/>
      <c r="W25" s="34"/>
      <c r="X25" s="34"/>
      <c r="Y25" s="34"/>
    </row>
    <row r="26" spans="1:25" ht="11.4" customHeight="1" x14ac:dyDescent="0.3">
      <c r="A26" s="233"/>
      <c r="B26" s="233"/>
      <c r="C26" s="11" t="s">
        <v>23</v>
      </c>
      <c r="D26" s="34"/>
      <c r="E26" s="34"/>
      <c r="F26" s="34"/>
      <c r="G26" s="34"/>
      <c r="H26" s="34"/>
      <c r="I26" s="34"/>
      <c r="J26" s="34"/>
      <c r="K26" s="34"/>
      <c r="L26" s="34"/>
      <c r="M26" s="34"/>
      <c r="N26" s="34"/>
      <c r="O26" s="34"/>
      <c r="P26" s="34"/>
      <c r="Q26" s="34"/>
      <c r="R26" s="34"/>
      <c r="S26" s="34"/>
      <c r="T26" s="34"/>
      <c r="U26" s="34"/>
      <c r="V26" s="34"/>
      <c r="W26" s="34"/>
      <c r="X26" s="34"/>
      <c r="Y26" s="34"/>
    </row>
    <row r="27" spans="1:25" ht="11.4" customHeight="1" x14ac:dyDescent="0.3">
      <c r="A27" s="233" t="s">
        <v>31</v>
      </c>
      <c r="B27" s="233" t="s">
        <v>15</v>
      </c>
      <c r="C27" s="11" t="s">
        <v>21</v>
      </c>
      <c r="D27" s="34"/>
      <c r="E27" s="34"/>
      <c r="F27" s="34"/>
      <c r="G27" s="34"/>
      <c r="H27" s="34"/>
      <c r="I27" s="34"/>
      <c r="J27" s="34"/>
      <c r="K27" s="34"/>
      <c r="L27" s="34"/>
      <c r="M27" s="34"/>
      <c r="N27" s="34"/>
      <c r="O27" s="34"/>
      <c r="P27" s="34"/>
      <c r="Q27" s="34"/>
      <c r="R27" s="34"/>
      <c r="S27" s="34"/>
      <c r="T27" s="34"/>
      <c r="U27" s="34"/>
      <c r="V27" s="34"/>
      <c r="W27" s="34"/>
      <c r="X27" s="34"/>
      <c r="Y27" s="34"/>
    </row>
    <row r="28" spans="1:25" ht="11.4" customHeight="1" x14ac:dyDescent="0.3">
      <c r="A28" s="233"/>
      <c r="B28" s="233"/>
      <c r="C28" s="11" t="s">
        <v>23</v>
      </c>
      <c r="D28" s="34"/>
      <c r="E28" s="34"/>
      <c r="F28" s="34"/>
      <c r="G28" s="34"/>
      <c r="H28" s="34"/>
      <c r="I28" s="34"/>
      <c r="J28" s="34"/>
      <c r="K28" s="34"/>
      <c r="L28" s="34"/>
      <c r="M28" s="34"/>
      <c r="N28" s="34"/>
      <c r="O28" s="34"/>
      <c r="P28" s="34"/>
      <c r="Q28" s="34"/>
      <c r="R28" s="34"/>
      <c r="S28" s="34"/>
      <c r="T28" s="34"/>
      <c r="U28" s="34"/>
      <c r="V28" s="34"/>
      <c r="W28" s="34"/>
      <c r="X28" s="34"/>
      <c r="Y28" s="34"/>
    </row>
    <row r="29" spans="1:25" ht="11.4" customHeight="1" x14ac:dyDescent="0.3">
      <c r="A29" s="233"/>
      <c r="B29" s="233" t="s">
        <v>20</v>
      </c>
      <c r="C29" s="11" t="s">
        <v>21</v>
      </c>
      <c r="D29" s="34"/>
      <c r="E29" s="34"/>
      <c r="F29" s="34"/>
      <c r="G29" s="34"/>
      <c r="H29" s="34"/>
      <c r="I29" s="34"/>
      <c r="J29" s="34"/>
      <c r="K29" s="34"/>
      <c r="L29" s="34"/>
      <c r="M29" s="34"/>
      <c r="N29" s="34"/>
      <c r="O29" s="34"/>
      <c r="P29" s="34"/>
      <c r="Q29" s="34"/>
      <c r="R29" s="34"/>
      <c r="S29" s="34"/>
      <c r="T29" s="34"/>
      <c r="U29" s="34"/>
      <c r="V29" s="34"/>
      <c r="W29" s="34"/>
      <c r="X29" s="34"/>
      <c r="Y29" s="34"/>
    </row>
    <row r="30" spans="1:25" ht="11.4" customHeight="1" x14ac:dyDescent="0.3">
      <c r="A30" s="233"/>
      <c r="B30" s="233"/>
      <c r="C30" s="11" t="s">
        <v>23</v>
      </c>
      <c r="D30" s="34"/>
      <c r="E30" s="34"/>
      <c r="F30" s="34"/>
      <c r="G30" s="34"/>
      <c r="H30" s="34"/>
      <c r="I30" s="34"/>
      <c r="J30" s="34"/>
      <c r="K30" s="34"/>
      <c r="L30" s="34"/>
      <c r="M30" s="34"/>
      <c r="N30" s="34"/>
      <c r="O30" s="34"/>
      <c r="P30" s="34"/>
      <c r="Q30" s="34"/>
      <c r="R30" s="34"/>
      <c r="S30" s="34"/>
      <c r="T30" s="34"/>
      <c r="U30" s="34"/>
      <c r="V30" s="34"/>
      <c r="W30" s="34"/>
      <c r="X30" s="34"/>
      <c r="Y30" s="34"/>
    </row>
    <row r="31" spans="1:25" ht="11.4" customHeight="1" x14ac:dyDescent="0.3">
      <c r="A31" s="233" t="s">
        <v>32</v>
      </c>
      <c r="B31" s="233" t="s">
        <v>15</v>
      </c>
      <c r="C31" s="11" t="s">
        <v>21</v>
      </c>
      <c r="D31" s="34"/>
      <c r="E31" s="34"/>
      <c r="F31" s="34"/>
      <c r="G31" s="34"/>
      <c r="H31" s="34"/>
      <c r="I31" s="34"/>
      <c r="J31" s="34"/>
      <c r="K31" s="34"/>
      <c r="L31" s="34"/>
      <c r="M31" s="34"/>
      <c r="N31" s="34"/>
      <c r="O31" s="34"/>
      <c r="P31" s="34"/>
      <c r="Q31" s="34"/>
      <c r="R31" s="34"/>
      <c r="S31" s="34"/>
      <c r="T31" s="34"/>
      <c r="U31" s="34"/>
      <c r="V31" s="34"/>
      <c r="W31" s="34"/>
      <c r="X31" s="34"/>
      <c r="Y31" s="34"/>
    </row>
    <row r="32" spans="1:25" ht="11.4" customHeight="1" x14ac:dyDescent="0.3">
      <c r="A32" s="233"/>
      <c r="B32" s="233"/>
      <c r="C32" s="11" t="s">
        <v>23</v>
      </c>
      <c r="D32" s="34"/>
      <c r="E32" s="34"/>
      <c r="F32" s="34"/>
      <c r="G32" s="34"/>
      <c r="H32" s="34"/>
      <c r="I32" s="34"/>
      <c r="J32" s="34"/>
      <c r="K32" s="34"/>
      <c r="L32" s="34"/>
      <c r="M32" s="34"/>
      <c r="N32" s="34"/>
      <c r="O32" s="34"/>
      <c r="P32" s="34"/>
      <c r="Q32" s="34"/>
      <c r="R32" s="34"/>
      <c r="S32" s="34"/>
      <c r="T32" s="34"/>
      <c r="U32" s="34"/>
      <c r="V32" s="34"/>
      <c r="W32" s="34"/>
      <c r="X32" s="34"/>
      <c r="Y32" s="34"/>
    </row>
    <row r="33" spans="1:25" ht="11.4" customHeight="1" x14ac:dyDescent="0.3">
      <c r="A33" s="233"/>
      <c r="B33" s="233" t="s">
        <v>20</v>
      </c>
      <c r="C33" s="11" t="s">
        <v>21</v>
      </c>
      <c r="D33" s="34"/>
      <c r="E33" s="34"/>
      <c r="F33" s="34"/>
      <c r="G33" s="34"/>
      <c r="H33" s="34"/>
      <c r="I33" s="34"/>
      <c r="J33" s="34"/>
      <c r="K33" s="34"/>
      <c r="L33" s="34"/>
      <c r="M33" s="34"/>
      <c r="N33" s="34"/>
      <c r="O33" s="34"/>
      <c r="P33" s="34"/>
      <c r="Q33" s="34"/>
      <c r="R33" s="34"/>
      <c r="S33" s="34"/>
      <c r="T33" s="34"/>
      <c r="U33" s="34"/>
      <c r="V33" s="34"/>
      <c r="W33" s="34"/>
      <c r="X33" s="34"/>
      <c r="Y33" s="34"/>
    </row>
    <row r="34" spans="1:25" ht="11.4" customHeight="1" x14ac:dyDescent="0.3">
      <c r="A34" s="233"/>
      <c r="B34" s="233"/>
      <c r="C34" s="11" t="s">
        <v>23</v>
      </c>
      <c r="D34" s="34"/>
      <c r="E34" s="34"/>
      <c r="F34" s="34"/>
      <c r="G34" s="34"/>
      <c r="H34" s="34"/>
      <c r="I34" s="34"/>
      <c r="J34" s="34"/>
      <c r="K34" s="34"/>
      <c r="L34" s="34"/>
      <c r="M34" s="34"/>
      <c r="N34" s="34"/>
      <c r="O34" s="34"/>
      <c r="P34" s="34"/>
      <c r="Q34" s="34"/>
      <c r="R34" s="34"/>
      <c r="S34" s="34"/>
      <c r="T34" s="34"/>
      <c r="U34" s="34"/>
      <c r="V34" s="34"/>
      <c r="W34" s="34"/>
      <c r="X34" s="34"/>
      <c r="Y34" s="34"/>
    </row>
    <row r="35" spans="1:25" ht="11.4" customHeight="1" x14ac:dyDescent="0.3">
      <c r="A35" s="233" t="s">
        <v>33</v>
      </c>
      <c r="B35" s="233" t="s">
        <v>15</v>
      </c>
      <c r="C35" s="11" t="s">
        <v>21</v>
      </c>
      <c r="D35" s="34"/>
      <c r="E35" s="34"/>
      <c r="F35" s="34"/>
      <c r="G35" s="34"/>
      <c r="H35" s="34"/>
      <c r="I35" s="34"/>
      <c r="J35" s="34"/>
      <c r="K35" s="34"/>
      <c r="L35" s="34"/>
      <c r="M35" s="34"/>
      <c r="N35" s="34"/>
      <c r="O35" s="34"/>
      <c r="P35" s="34"/>
      <c r="Q35" s="34"/>
      <c r="R35" s="34"/>
      <c r="S35" s="34"/>
      <c r="T35" s="34"/>
      <c r="U35" s="34"/>
      <c r="V35" s="34"/>
      <c r="W35" s="34"/>
      <c r="X35" s="34"/>
      <c r="Y35" s="34"/>
    </row>
    <row r="36" spans="1:25" ht="11.4" customHeight="1" x14ac:dyDescent="0.3">
      <c r="A36" s="233"/>
      <c r="B36" s="233"/>
      <c r="C36" s="11" t="s">
        <v>23</v>
      </c>
      <c r="D36" s="34"/>
      <c r="E36" s="34"/>
      <c r="F36" s="34"/>
      <c r="G36" s="34"/>
      <c r="H36" s="34"/>
      <c r="I36" s="34"/>
      <c r="J36" s="34"/>
      <c r="K36" s="34"/>
      <c r="L36" s="34"/>
      <c r="M36" s="34"/>
      <c r="N36" s="34"/>
      <c r="O36" s="34"/>
      <c r="P36" s="34"/>
      <c r="Q36" s="34"/>
      <c r="R36" s="34"/>
      <c r="S36" s="34"/>
      <c r="T36" s="34"/>
      <c r="U36" s="34"/>
      <c r="V36" s="34"/>
      <c r="W36" s="34"/>
      <c r="X36" s="34"/>
      <c r="Y36" s="34"/>
    </row>
    <row r="37" spans="1:25" ht="11.4" customHeight="1" x14ac:dyDescent="0.3">
      <c r="A37" s="233"/>
      <c r="B37" s="233" t="s">
        <v>20</v>
      </c>
      <c r="C37" s="11" t="s">
        <v>21</v>
      </c>
      <c r="D37" s="17"/>
      <c r="E37" s="17"/>
      <c r="F37" s="17"/>
      <c r="G37" s="17"/>
      <c r="H37" s="17"/>
      <c r="I37" s="17"/>
      <c r="J37" s="17"/>
      <c r="K37" s="17"/>
      <c r="L37" s="17"/>
      <c r="M37" s="14"/>
      <c r="N37" s="14"/>
      <c r="O37" s="14"/>
      <c r="P37" s="14"/>
      <c r="Q37" s="14"/>
      <c r="R37" s="14"/>
      <c r="S37" s="14"/>
      <c r="T37" s="33"/>
      <c r="U37" s="14"/>
      <c r="V37" s="14"/>
      <c r="W37" s="34"/>
      <c r="X37" s="34"/>
      <c r="Y37" s="34"/>
    </row>
    <row r="38" spans="1:25" ht="11.4" customHeight="1" x14ac:dyDescent="0.3">
      <c r="A38" s="233"/>
      <c r="B38" s="233"/>
      <c r="C38" s="11" t="s">
        <v>23</v>
      </c>
      <c r="D38" s="17"/>
      <c r="E38" s="17"/>
      <c r="F38" s="17"/>
      <c r="G38" s="17"/>
      <c r="H38" s="17"/>
      <c r="I38" s="17"/>
      <c r="J38" s="17"/>
      <c r="K38" s="17"/>
      <c r="L38" s="17"/>
      <c r="M38" s="14"/>
      <c r="N38" s="14"/>
      <c r="O38" s="14"/>
      <c r="P38" s="14"/>
      <c r="Q38" s="14"/>
      <c r="R38" s="14"/>
      <c r="S38" s="14"/>
      <c r="T38" s="33"/>
      <c r="U38" s="14"/>
      <c r="V38" s="14"/>
      <c r="W38" s="34"/>
      <c r="X38" s="34"/>
      <c r="Y38" s="34"/>
    </row>
    <row r="40" spans="1:25" ht="49.8" customHeight="1" x14ac:dyDescent="0.3">
      <c r="A40" s="199" t="s">
        <v>34</v>
      </c>
      <c r="B40" s="199"/>
      <c r="C40" s="199"/>
      <c r="D40" s="199"/>
      <c r="E40" s="199"/>
      <c r="F40" s="199"/>
      <c r="G40" s="199"/>
      <c r="H40" s="199"/>
      <c r="I40" s="199"/>
      <c r="J40" s="199"/>
      <c r="K40" s="199"/>
      <c r="L40" s="199"/>
      <c r="M40" s="199"/>
      <c r="N40" s="199"/>
      <c r="O40" s="199"/>
      <c r="P40" s="199"/>
      <c r="Q40" s="199"/>
      <c r="R40" s="199"/>
      <c r="S40" s="199"/>
      <c r="T40" s="199"/>
      <c r="U40" s="36"/>
      <c r="V40" s="36"/>
    </row>
    <row r="41" spans="1:25" ht="15.6" x14ac:dyDescent="0.3">
      <c r="A41" s="18"/>
      <c r="B41" s="18"/>
      <c r="C41" s="18"/>
      <c r="D41" s="19"/>
      <c r="E41" s="19"/>
      <c r="F41" s="19"/>
      <c r="G41" s="19"/>
      <c r="H41" s="19"/>
      <c r="I41" s="19"/>
      <c r="J41" s="19"/>
      <c r="K41" s="19"/>
      <c r="L41" s="19"/>
    </row>
    <row r="42" spans="1:25" ht="15.6" customHeight="1" x14ac:dyDescent="0.3">
      <c r="A42" s="20"/>
      <c r="B42" s="21"/>
      <c r="C42" s="21"/>
      <c r="D42" s="22"/>
      <c r="E42" s="200" t="s">
        <v>57</v>
      </c>
      <c r="F42" s="200"/>
      <c r="G42" s="200"/>
      <c r="H42" s="200"/>
      <c r="I42" s="200"/>
      <c r="J42" s="200"/>
      <c r="K42" s="200"/>
      <c r="L42" s="200"/>
    </row>
    <row r="43" spans="1:25" ht="15.6" x14ac:dyDescent="0.3">
      <c r="A43" s="23"/>
      <c r="B43" s="24"/>
      <c r="C43" s="24"/>
      <c r="D43" s="22"/>
      <c r="E43" s="201" t="s">
        <v>2</v>
      </c>
      <c r="F43" s="201"/>
      <c r="G43" s="201"/>
      <c r="H43" s="201"/>
      <c r="I43" s="201"/>
      <c r="J43" s="201"/>
      <c r="K43" s="201"/>
      <c r="L43" s="201"/>
    </row>
    <row r="46" spans="1:25" x14ac:dyDescent="0.3">
      <c r="G46" s="25"/>
    </row>
    <row r="47" spans="1:25" x14ac:dyDescent="0.3">
      <c r="E47" s="202" t="s">
        <v>35</v>
      </c>
      <c r="F47" s="202"/>
      <c r="G47" s="202"/>
      <c r="H47" s="202"/>
      <c r="I47" s="202"/>
      <c r="J47" s="202"/>
      <c r="K47" s="202"/>
      <c r="L47" s="202"/>
    </row>
    <row r="48" spans="1:25" x14ac:dyDescent="0.3">
      <c r="I48" s="197"/>
      <c r="J48" s="197"/>
      <c r="K48" s="197"/>
      <c r="L48" s="197"/>
    </row>
  </sheetData>
  <mergeCells count="42">
    <mergeCell ref="E47:L47"/>
    <mergeCell ref="I48:L48"/>
    <mergeCell ref="A35:A38"/>
    <mergeCell ref="B35:B36"/>
    <mergeCell ref="B37:B38"/>
    <mergeCell ref="A40:T40"/>
    <mergeCell ref="E42:L42"/>
    <mergeCell ref="E43:L43"/>
    <mergeCell ref="A27:A30"/>
    <mergeCell ref="B27:B28"/>
    <mergeCell ref="B29:B30"/>
    <mergeCell ref="A31:A34"/>
    <mergeCell ref="B31:B32"/>
    <mergeCell ref="B33:B34"/>
    <mergeCell ref="B21:B22"/>
    <mergeCell ref="A23:A26"/>
    <mergeCell ref="B23:B24"/>
    <mergeCell ref="B25:B26"/>
    <mergeCell ref="A10:A14"/>
    <mergeCell ref="B10:B12"/>
    <mergeCell ref="B13:B14"/>
    <mergeCell ref="A15:A18"/>
    <mergeCell ref="B15:B16"/>
    <mergeCell ref="B17:B18"/>
    <mergeCell ref="A19:A22"/>
    <mergeCell ref="B19:B20"/>
    <mergeCell ref="A6:U6"/>
    <mergeCell ref="A7:B7"/>
    <mergeCell ref="C7:C9"/>
    <mergeCell ref="D7:G7"/>
    <mergeCell ref="H7:K7"/>
    <mergeCell ref="L7:O7"/>
    <mergeCell ref="P7:T7"/>
    <mergeCell ref="U7:Y7"/>
    <mergeCell ref="A8:B8"/>
    <mergeCell ref="A9:B9"/>
    <mergeCell ref="A5:U5"/>
    <mergeCell ref="A1:C1"/>
    <mergeCell ref="F1:S1"/>
    <mergeCell ref="A2:C2"/>
    <mergeCell ref="F2:S2"/>
    <mergeCell ref="A4:U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8"/>
  <sheetViews>
    <sheetView topLeftCell="A15" workbookViewId="0">
      <selection activeCell="I33" sqref="I33:Z33"/>
    </sheetView>
  </sheetViews>
  <sheetFormatPr defaultRowHeight="14.4" x14ac:dyDescent="0.3"/>
  <cols>
    <col min="1" max="1" width="7.6640625" customWidth="1"/>
    <col min="2" max="2" width="6" customWidth="1"/>
    <col min="3" max="3" width="4.5546875" customWidth="1"/>
    <col min="4" max="4" width="5.109375" style="2" customWidth="1"/>
    <col min="5" max="7" width="4.5546875" style="2" customWidth="1"/>
    <col min="8" max="8" width="8.33203125" style="2" customWidth="1"/>
    <col min="9" max="22" width="4.5546875" style="2" customWidth="1"/>
    <col min="23" max="23" width="3.6640625" customWidth="1"/>
    <col min="24" max="24" width="5.21875" customWidth="1"/>
    <col min="25" max="25" width="6.5546875" customWidth="1"/>
    <col min="26" max="26" width="5.21875" customWidth="1"/>
  </cols>
  <sheetData>
    <row r="1" spans="1:26" x14ac:dyDescent="0.3">
      <c r="A1" s="209" t="s">
        <v>0</v>
      </c>
      <c r="B1" s="209"/>
      <c r="C1" s="209"/>
      <c r="D1" s="209"/>
      <c r="E1" s="209"/>
      <c r="F1" s="209"/>
      <c r="G1" s="209"/>
      <c r="H1" s="1"/>
      <c r="I1" s="1"/>
      <c r="J1" s="203" t="s">
        <v>1</v>
      </c>
      <c r="K1" s="203"/>
      <c r="L1" s="203"/>
      <c r="M1" s="203"/>
      <c r="N1" s="203"/>
      <c r="O1" s="203"/>
      <c r="P1" s="203"/>
      <c r="Q1" s="203"/>
      <c r="R1" s="203"/>
      <c r="S1" s="203"/>
      <c r="T1" s="203"/>
      <c r="U1" s="203"/>
      <c r="V1" s="203"/>
      <c r="W1" s="203"/>
    </row>
    <row r="2" spans="1:26" x14ac:dyDescent="0.3">
      <c r="A2" s="210" t="s">
        <v>2</v>
      </c>
      <c r="B2" s="210"/>
      <c r="C2" s="210"/>
      <c r="D2" s="210"/>
      <c r="E2" s="210"/>
      <c r="F2" s="210"/>
      <c r="G2" s="210"/>
      <c r="H2" s="1"/>
      <c r="I2" s="1"/>
      <c r="J2" s="204" t="s">
        <v>3</v>
      </c>
      <c r="K2" s="204"/>
      <c r="L2" s="204"/>
      <c r="M2" s="204"/>
      <c r="N2" s="204"/>
      <c r="O2" s="204"/>
      <c r="P2" s="204"/>
      <c r="Q2" s="204"/>
      <c r="R2" s="204"/>
      <c r="S2" s="204"/>
      <c r="T2" s="204"/>
      <c r="U2" s="204"/>
      <c r="V2" s="204"/>
      <c r="W2" s="204"/>
    </row>
    <row r="3" spans="1:26" ht="3.75" customHeight="1" x14ac:dyDescent="0.3">
      <c r="A3" s="3"/>
      <c r="B3" s="4"/>
      <c r="C3" s="4"/>
      <c r="D3" s="1"/>
      <c r="E3" s="1"/>
      <c r="F3" s="1"/>
      <c r="G3" s="1"/>
      <c r="H3" s="1"/>
      <c r="I3" s="1"/>
      <c r="J3" s="1"/>
      <c r="K3" s="1"/>
      <c r="L3" s="5"/>
      <c r="M3" s="1"/>
      <c r="N3" s="1"/>
      <c r="O3" s="1"/>
      <c r="P3" s="1"/>
    </row>
    <row r="4" spans="1:26" ht="15.6" customHeight="1" x14ac:dyDescent="0.3">
      <c r="A4" s="214" t="s">
        <v>36</v>
      </c>
      <c r="B4" s="214"/>
      <c r="C4" s="214"/>
      <c r="D4" s="214"/>
      <c r="E4" s="214"/>
      <c r="F4" s="214"/>
      <c r="G4" s="214"/>
      <c r="H4" s="214"/>
      <c r="I4" s="214"/>
      <c r="J4" s="214"/>
      <c r="K4" s="214"/>
      <c r="L4" s="214"/>
      <c r="M4" s="214"/>
      <c r="N4" s="214"/>
      <c r="O4" s="214"/>
      <c r="P4" s="214"/>
      <c r="Q4" s="214"/>
      <c r="R4" s="214"/>
      <c r="S4" s="214"/>
      <c r="T4" s="214"/>
      <c r="U4" s="214"/>
      <c r="V4" s="214"/>
      <c r="W4" s="214"/>
      <c r="X4" s="214"/>
      <c r="Y4" s="214"/>
    </row>
    <row r="5" spans="1:26" ht="15.6" x14ac:dyDescent="0.3">
      <c r="A5" s="214" t="s">
        <v>83</v>
      </c>
      <c r="B5" s="214"/>
      <c r="C5" s="214"/>
      <c r="D5" s="214"/>
      <c r="E5" s="214"/>
      <c r="F5" s="214"/>
      <c r="G5" s="214"/>
      <c r="H5" s="214"/>
      <c r="I5" s="214"/>
      <c r="J5" s="214"/>
      <c r="K5" s="214"/>
      <c r="L5" s="214"/>
      <c r="M5" s="214"/>
      <c r="N5" s="214"/>
      <c r="O5" s="214"/>
      <c r="P5" s="214"/>
      <c r="Q5" s="214"/>
      <c r="R5" s="214"/>
      <c r="S5" s="214"/>
      <c r="T5" s="214"/>
      <c r="U5" s="214"/>
      <c r="V5" s="214"/>
      <c r="W5" s="214"/>
      <c r="X5" s="214"/>
      <c r="Y5" s="214"/>
    </row>
    <row r="6" spans="1:26" ht="14.4" customHeight="1" x14ac:dyDescent="0.3">
      <c r="A6" s="211" t="s">
        <v>150</v>
      </c>
      <c r="B6" s="211"/>
      <c r="C6" s="211"/>
      <c r="D6" s="211"/>
      <c r="E6" s="211"/>
      <c r="F6" s="211"/>
      <c r="G6" s="211"/>
      <c r="H6" s="211"/>
      <c r="I6" s="211"/>
      <c r="J6" s="211"/>
      <c r="K6" s="211"/>
      <c r="L6" s="211"/>
      <c r="M6" s="211"/>
      <c r="N6" s="211"/>
      <c r="O6" s="211"/>
      <c r="P6" s="211"/>
      <c r="Q6" s="211"/>
      <c r="R6" s="211"/>
      <c r="S6" s="211"/>
      <c r="T6" s="211"/>
      <c r="U6" s="211"/>
      <c r="V6" s="211"/>
      <c r="W6" s="211"/>
      <c r="X6" s="211"/>
      <c r="Y6" s="211"/>
    </row>
    <row r="7" spans="1:26" ht="16.5" customHeight="1" x14ac:dyDescent="0.3">
      <c r="A7" s="257" t="s">
        <v>4</v>
      </c>
      <c r="B7" s="257"/>
      <c r="C7" s="257" t="s">
        <v>5</v>
      </c>
      <c r="D7" s="258" t="s">
        <v>6</v>
      </c>
      <c r="E7" s="259"/>
      <c r="F7" s="260"/>
      <c r="G7" s="261" t="s">
        <v>7</v>
      </c>
      <c r="H7" s="262"/>
      <c r="I7" s="262"/>
      <c r="J7" s="262"/>
      <c r="K7" s="263"/>
      <c r="L7" s="264" t="s">
        <v>8</v>
      </c>
      <c r="M7" s="265"/>
      <c r="N7" s="265"/>
      <c r="O7" s="266"/>
      <c r="P7" s="267" t="s">
        <v>9</v>
      </c>
      <c r="Q7" s="268"/>
      <c r="R7" s="268"/>
      <c r="S7" s="269"/>
      <c r="T7" s="270" t="s">
        <v>10</v>
      </c>
      <c r="U7" s="271"/>
      <c r="V7" s="271"/>
      <c r="W7" s="271"/>
      <c r="X7" s="272"/>
      <c r="Y7" s="273" t="s">
        <v>11</v>
      </c>
      <c r="Z7" s="274"/>
    </row>
    <row r="8" spans="1:26" ht="36.6" customHeight="1" x14ac:dyDescent="0.3">
      <c r="A8" s="257" t="s">
        <v>12</v>
      </c>
      <c r="B8" s="257"/>
      <c r="C8" s="257"/>
      <c r="D8" s="6" t="s">
        <v>38</v>
      </c>
      <c r="E8" s="6" t="s">
        <v>39</v>
      </c>
      <c r="F8" s="6" t="s">
        <v>40</v>
      </c>
      <c r="G8" s="7" t="s">
        <v>41</v>
      </c>
      <c r="H8" s="6" t="s">
        <v>42</v>
      </c>
      <c r="I8" s="6" t="s">
        <v>43</v>
      </c>
      <c r="J8" s="6" t="s">
        <v>44</v>
      </c>
      <c r="K8" s="6" t="s">
        <v>45</v>
      </c>
      <c r="L8" s="7" t="s">
        <v>46</v>
      </c>
      <c r="M8" s="7" t="s">
        <v>47</v>
      </c>
      <c r="N8" s="7" t="s">
        <v>48</v>
      </c>
      <c r="O8" s="7" t="s">
        <v>49</v>
      </c>
      <c r="P8" s="26" t="s">
        <v>50</v>
      </c>
      <c r="Q8" s="7" t="s">
        <v>51</v>
      </c>
      <c r="R8" s="7" t="s">
        <v>52</v>
      </c>
      <c r="S8" s="8" t="s">
        <v>53</v>
      </c>
      <c r="T8" s="8" t="s">
        <v>54</v>
      </c>
      <c r="U8" s="8" t="s">
        <v>42</v>
      </c>
      <c r="V8" s="8" t="s">
        <v>43</v>
      </c>
      <c r="W8" s="8" t="s">
        <v>44</v>
      </c>
      <c r="X8" s="8" t="s">
        <v>55</v>
      </c>
      <c r="Y8" s="9" t="s">
        <v>56</v>
      </c>
      <c r="Z8" s="9" t="s">
        <v>92</v>
      </c>
    </row>
    <row r="9" spans="1:26" ht="12.75" customHeight="1" x14ac:dyDescent="0.3">
      <c r="A9" s="257" t="s">
        <v>13</v>
      </c>
      <c r="B9" s="257"/>
      <c r="C9" s="257"/>
      <c r="D9" s="10">
        <v>1</v>
      </c>
      <c r="E9" s="10">
        <v>2</v>
      </c>
      <c r="F9" s="10">
        <v>3</v>
      </c>
      <c r="G9" s="10">
        <v>4</v>
      </c>
      <c r="H9" s="10">
        <v>5</v>
      </c>
      <c r="I9" s="10">
        <v>6</v>
      </c>
      <c r="J9" s="10">
        <v>7</v>
      </c>
      <c r="K9" s="10">
        <v>8</v>
      </c>
      <c r="L9" s="10">
        <v>9</v>
      </c>
      <c r="M9" s="10">
        <v>10</v>
      </c>
      <c r="N9" s="10">
        <v>11</v>
      </c>
      <c r="O9" s="10">
        <v>12</v>
      </c>
      <c r="P9" s="10">
        <v>13</v>
      </c>
      <c r="Q9" s="10">
        <v>14</v>
      </c>
      <c r="R9" s="10">
        <v>15</v>
      </c>
      <c r="S9" s="10">
        <v>16</v>
      </c>
      <c r="T9" s="10">
        <v>17</v>
      </c>
      <c r="U9" s="10">
        <v>18</v>
      </c>
      <c r="V9" s="10">
        <v>19</v>
      </c>
      <c r="W9" s="10">
        <v>20</v>
      </c>
      <c r="X9" s="10">
        <v>21</v>
      </c>
      <c r="Y9" s="10">
        <v>22</v>
      </c>
      <c r="Z9" s="10">
        <v>23</v>
      </c>
    </row>
    <row r="10" spans="1:26" ht="15.6" customHeight="1" x14ac:dyDescent="0.3">
      <c r="A10" s="233" t="s">
        <v>14</v>
      </c>
      <c r="B10" s="233" t="s">
        <v>15</v>
      </c>
      <c r="C10" s="29">
        <v>1</v>
      </c>
      <c r="D10" s="14"/>
      <c r="E10" s="237" t="s">
        <v>209</v>
      </c>
      <c r="F10" s="238"/>
      <c r="G10" s="275"/>
      <c r="H10" s="117"/>
      <c r="I10" s="228" t="s">
        <v>210</v>
      </c>
      <c r="J10" s="228"/>
      <c r="K10" s="228"/>
      <c r="L10" s="228"/>
      <c r="M10" s="228"/>
      <c r="N10" s="228"/>
      <c r="O10" s="228"/>
      <c r="P10" s="228"/>
      <c r="Q10" s="228"/>
      <c r="R10" s="228"/>
      <c r="S10" s="228"/>
      <c r="T10" s="228"/>
      <c r="U10" s="228"/>
      <c r="V10" s="228"/>
      <c r="W10" s="228"/>
      <c r="X10" s="228"/>
      <c r="Y10" s="228"/>
      <c r="Z10" s="228"/>
    </row>
    <row r="11" spans="1:26" ht="14.4" customHeight="1" x14ac:dyDescent="0.3">
      <c r="A11" s="233"/>
      <c r="B11" s="233"/>
      <c r="C11" s="11" t="s">
        <v>16</v>
      </c>
      <c r="D11" s="14"/>
      <c r="E11" s="239"/>
      <c r="F11" s="240"/>
      <c r="G11" s="276"/>
      <c r="H11" s="117"/>
      <c r="I11" s="229" t="s">
        <v>187</v>
      </c>
      <c r="J11" s="229"/>
      <c r="K11" s="229"/>
      <c r="L11" s="229"/>
      <c r="M11" s="229"/>
      <c r="N11" s="229"/>
      <c r="O11" s="229"/>
      <c r="P11" s="229"/>
      <c r="Q11" s="229"/>
      <c r="R11" s="229"/>
      <c r="S11" s="229"/>
      <c r="T11" s="229"/>
      <c r="U11" s="117"/>
      <c r="V11" s="117"/>
      <c r="W11" s="117"/>
      <c r="X11" s="117"/>
      <c r="Y11" s="117"/>
      <c r="Z11" s="117"/>
    </row>
    <row r="12" spans="1:26" ht="14.4" customHeight="1" x14ac:dyDescent="0.3">
      <c r="A12" s="233"/>
      <c r="B12" s="233"/>
      <c r="C12" s="11" t="s">
        <v>18</v>
      </c>
      <c r="D12" s="14"/>
      <c r="E12" s="277"/>
      <c r="F12" s="278"/>
      <c r="G12" s="279"/>
      <c r="H12" s="117"/>
      <c r="I12" s="229"/>
      <c r="J12" s="229"/>
      <c r="K12" s="229"/>
      <c r="L12" s="229"/>
      <c r="M12" s="229"/>
      <c r="N12" s="229"/>
      <c r="O12" s="229"/>
      <c r="P12" s="229"/>
      <c r="Q12" s="229"/>
      <c r="R12" s="229"/>
      <c r="S12" s="229"/>
      <c r="T12" s="229"/>
      <c r="U12" s="117"/>
      <c r="V12" s="117"/>
      <c r="W12" s="117"/>
      <c r="X12" s="117"/>
      <c r="Y12" s="117"/>
      <c r="Z12" s="117"/>
    </row>
    <row r="13" spans="1:26" ht="12" customHeight="1" x14ac:dyDescent="0.3">
      <c r="A13" s="233"/>
      <c r="B13" s="233" t="s">
        <v>20</v>
      </c>
      <c r="C13" s="11" t="s">
        <v>21</v>
      </c>
      <c r="D13" s="14"/>
      <c r="E13" s="117"/>
      <c r="F13" s="117"/>
      <c r="G13" s="117"/>
      <c r="H13" s="117"/>
      <c r="I13" s="117"/>
      <c r="J13" s="230" t="s">
        <v>204</v>
      </c>
      <c r="K13" s="230"/>
      <c r="L13" s="230"/>
      <c r="M13" s="230"/>
      <c r="N13" s="230"/>
      <c r="O13" s="230"/>
      <c r="P13" s="230"/>
      <c r="Q13" s="230"/>
      <c r="R13" s="231" t="s">
        <v>205</v>
      </c>
      <c r="S13" s="231"/>
      <c r="T13" s="231"/>
      <c r="U13" s="231"/>
      <c r="V13" s="117"/>
      <c r="W13" s="117"/>
      <c r="X13" s="117"/>
      <c r="Y13" s="117"/>
      <c r="Z13" s="117"/>
    </row>
    <row r="14" spans="1:26" ht="12" customHeight="1" x14ac:dyDescent="0.3">
      <c r="A14" s="233"/>
      <c r="B14" s="233"/>
      <c r="C14" s="11" t="s">
        <v>23</v>
      </c>
      <c r="D14" s="14"/>
      <c r="E14" s="117"/>
      <c r="F14" s="117"/>
      <c r="G14" s="117"/>
      <c r="H14" s="117"/>
      <c r="I14" s="117"/>
      <c r="J14" s="230"/>
      <c r="K14" s="230"/>
      <c r="L14" s="230"/>
      <c r="M14" s="230"/>
      <c r="N14" s="230"/>
      <c r="O14" s="230"/>
      <c r="P14" s="230"/>
      <c r="Q14" s="230"/>
      <c r="R14" s="231"/>
      <c r="S14" s="231"/>
      <c r="T14" s="231"/>
      <c r="U14" s="231"/>
      <c r="V14" s="117"/>
      <c r="W14" s="117"/>
      <c r="X14" s="117"/>
      <c r="Y14" s="117"/>
      <c r="Z14" s="117"/>
    </row>
    <row r="15" spans="1:26" ht="14.4" customHeight="1" x14ac:dyDescent="0.3">
      <c r="A15" s="233" t="s">
        <v>25</v>
      </c>
      <c r="B15" s="233" t="s">
        <v>15</v>
      </c>
      <c r="C15" s="11" t="s">
        <v>21</v>
      </c>
      <c r="D15" s="253" t="s">
        <v>58</v>
      </c>
      <c r="E15" s="243" t="s">
        <v>76</v>
      </c>
      <c r="F15" s="250"/>
      <c r="G15" s="244"/>
      <c r="H15" s="232" t="s">
        <v>211</v>
      </c>
      <c r="I15" s="188" t="s">
        <v>99</v>
      </c>
      <c r="J15" s="188"/>
      <c r="K15" s="188"/>
      <c r="L15" s="188"/>
      <c r="M15" s="188"/>
      <c r="N15" s="188"/>
      <c r="O15" s="188"/>
      <c r="P15" s="188"/>
      <c r="Q15" s="188"/>
      <c r="R15" s="188"/>
      <c r="S15" s="188"/>
      <c r="T15" s="188"/>
      <c r="U15" s="188"/>
      <c r="V15" s="188"/>
      <c r="W15" s="188"/>
      <c r="X15" s="188"/>
      <c r="Y15" s="188"/>
      <c r="Z15" s="189"/>
    </row>
    <row r="16" spans="1:26" ht="14.4" customHeight="1" x14ac:dyDescent="0.3">
      <c r="A16" s="233"/>
      <c r="B16" s="233"/>
      <c r="C16" s="11" t="s">
        <v>23</v>
      </c>
      <c r="D16" s="254"/>
      <c r="E16" s="245"/>
      <c r="F16" s="251"/>
      <c r="G16" s="246"/>
      <c r="H16" s="232"/>
      <c r="I16" s="190" t="s">
        <v>104</v>
      </c>
      <c r="J16" s="190"/>
      <c r="K16" s="190"/>
      <c r="L16" s="190"/>
      <c r="M16" s="190"/>
      <c r="N16" s="190"/>
      <c r="O16" s="190"/>
      <c r="P16" s="190"/>
      <c r="Q16" s="190"/>
      <c r="R16" s="190"/>
      <c r="S16" s="190"/>
      <c r="T16" s="190"/>
      <c r="U16" s="190"/>
      <c r="V16" s="190"/>
      <c r="W16" s="190"/>
      <c r="X16" s="190"/>
      <c r="Y16" s="190"/>
      <c r="Z16" s="191"/>
    </row>
    <row r="17" spans="1:26" ht="17.399999999999999" customHeight="1" x14ac:dyDescent="0.3">
      <c r="A17" s="233"/>
      <c r="B17" s="233" t="s">
        <v>20</v>
      </c>
      <c r="C17" s="11" t="s">
        <v>21</v>
      </c>
      <c r="D17" s="254"/>
      <c r="E17" s="245"/>
      <c r="F17" s="251"/>
      <c r="G17" s="246"/>
      <c r="H17" s="230" t="s">
        <v>89</v>
      </c>
      <c r="I17" s="192" t="s">
        <v>101</v>
      </c>
      <c r="J17" s="192"/>
      <c r="K17" s="192"/>
      <c r="L17" s="192"/>
      <c r="M17" s="192"/>
      <c r="N17" s="192"/>
      <c r="O17" s="192"/>
      <c r="P17" s="192"/>
      <c r="Q17" s="192"/>
      <c r="R17" s="192"/>
      <c r="S17" s="192"/>
      <c r="T17" s="192"/>
      <c r="U17" s="192"/>
      <c r="V17" s="192"/>
      <c r="W17" s="192"/>
      <c r="X17" s="192"/>
      <c r="Y17" s="192"/>
      <c r="Z17" s="193"/>
    </row>
    <row r="18" spans="1:26" ht="17.399999999999999" customHeight="1" x14ac:dyDescent="0.3">
      <c r="A18" s="233"/>
      <c r="B18" s="233"/>
      <c r="C18" s="11" t="s">
        <v>23</v>
      </c>
      <c r="D18" s="255"/>
      <c r="E18" s="247"/>
      <c r="F18" s="252"/>
      <c r="G18" s="248"/>
      <c r="H18" s="230"/>
      <c r="I18" s="194" t="s">
        <v>105</v>
      </c>
      <c r="J18" s="194"/>
      <c r="K18" s="194"/>
      <c r="L18" s="194"/>
      <c r="M18" s="194"/>
      <c r="N18" s="194"/>
      <c r="O18" s="194"/>
      <c r="P18" s="194"/>
      <c r="Q18" s="194"/>
      <c r="R18" s="194"/>
      <c r="S18" s="194"/>
      <c r="T18" s="194"/>
      <c r="U18" s="194"/>
      <c r="V18" s="194"/>
      <c r="W18" s="194"/>
      <c r="X18" s="194"/>
      <c r="Y18" s="194"/>
      <c r="Z18" s="195"/>
    </row>
    <row r="19" spans="1:26" ht="24" customHeight="1" x14ac:dyDescent="0.3">
      <c r="A19" s="233" t="s">
        <v>29</v>
      </c>
      <c r="B19" s="233" t="s">
        <v>15</v>
      </c>
      <c r="C19" s="11" t="s">
        <v>21</v>
      </c>
      <c r="D19" s="235" t="s">
        <v>59</v>
      </c>
      <c r="E19" s="117"/>
      <c r="F19" s="237" t="s">
        <v>78</v>
      </c>
      <c r="G19" s="238"/>
      <c r="H19" s="117"/>
      <c r="I19" s="225" t="s">
        <v>227</v>
      </c>
      <c r="J19" s="226"/>
      <c r="K19" s="226"/>
      <c r="L19" s="226"/>
      <c r="M19" s="226"/>
      <c r="N19" s="226"/>
      <c r="O19" s="226"/>
      <c r="P19" s="226"/>
      <c r="Q19" s="226"/>
      <c r="R19" s="226"/>
      <c r="S19" s="226"/>
      <c r="T19" s="226"/>
      <c r="U19" s="226"/>
      <c r="V19" s="226"/>
      <c r="W19" s="226"/>
      <c r="X19" s="226"/>
      <c r="Y19" s="226"/>
      <c r="Z19" s="227"/>
    </row>
    <row r="20" spans="1:26" ht="24" customHeight="1" x14ac:dyDescent="0.3">
      <c r="A20" s="233"/>
      <c r="B20" s="233"/>
      <c r="C20" s="11" t="s">
        <v>23</v>
      </c>
      <c r="D20" s="236"/>
      <c r="E20" s="117"/>
      <c r="F20" s="239"/>
      <c r="G20" s="240"/>
      <c r="H20" s="117"/>
      <c r="I20" s="222" t="s">
        <v>103</v>
      </c>
      <c r="J20" s="222"/>
      <c r="K20" s="222"/>
      <c r="L20" s="222"/>
      <c r="M20" s="222"/>
      <c r="N20" s="222"/>
      <c r="O20" s="222"/>
      <c r="P20" s="222"/>
      <c r="Q20" s="222"/>
      <c r="R20" s="222"/>
      <c r="S20" s="222"/>
      <c r="T20" s="222"/>
      <c r="U20" s="222"/>
      <c r="V20" s="222"/>
      <c r="W20" s="222"/>
      <c r="X20" s="222"/>
      <c r="Y20" s="222"/>
      <c r="Z20" s="223"/>
    </row>
    <row r="21" spans="1:26" ht="15.6" customHeight="1" x14ac:dyDescent="0.3">
      <c r="A21" s="233"/>
      <c r="B21" s="233" t="s">
        <v>20</v>
      </c>
      <c r="C21" s="11" t="s">
        <v>21</v>
      </c>
      <c r="D21" s="14"/>
      <c r="E21" s="117"/>
      <c r="F21" s="117"/>
      <c r="G21" s="117"/>
      <c r="H21" s="117"/>
      <c r="I21" s="229" t="s">
        <v>187</v>
      </c>
      <c r="J21" s="229"/>
      <c r="K21" s="229"/>
      <c r="L21" s="229"/>
      <c r="M21" s="229"/>
      <c r="N21" s="229"/>
      <c r="O21" s="229"/>
      <c r="P21" s="229"/>
      <c r="Q21" s="229"/>
      <c r="R21" s="229"/>
      <c r="S21" s="229"/>
      <c r="T21" s="229"/>
      <c r="U21" s="119"/>
      <c r="V21" s="119"/>
      <c r="W21" s="119"/>
      <c r="X21" s="119"/>
      <c r="Y21" s="119"/>
      <c r="Z21" s="119"/>
    </row>
    <row r="22" spans="1:26" ht="15.6" customHeight="1" x14ac:dyDescent="0.3">
      <c r="A22" s="233"/>
      <c r="B22" s="233"/>
      <c r="C22" s="11" t="s">
        <v>23</v>
      </c>
      <c r="D22" s="14"/>
      <c r="E22" s="117"/>
      <c r="F22" s="117"/>
      <c r="G22" s="117"/>
      <c r="H22" s="117"/>
      <c r="I22" s="229"/>
      <c r="J22" s="229"/>
      <c r="K22" s="229"/>
      <c r="L22" s="229"/>
      <c r="M22" s="229"/>
      <c r="N22" s="229"/>
      <c r="O22" s="229"/>
      <c r="P22" s="229"/>
      <c r="Q22" s="229"/>
      <c r="R22" s="229"/>
      <c r="S22" s="229"/>
      <c r="T22" s="229"/>
      <c r="U22" s="119"/>
      <c r="V22" s="119"/>
      <c r="W22" s="119"/>
      <c r="X22" s="119"/>
      <c r="Y22" s="119"/>
      <c r="Z22" s="119"/>
    </row>
    <row r="23" spans="1:26" ht="29.4" customHeight="1" x14ac:dyDescent="0.3">
      <c r="A23" s="233" t="s">
        <v>30</v>
      </c>
      <c r="B23" s="233" t="s">
        <v>15</v>
      </c>
      <c r="C23" s="11" t="s">
        <v>21</v>
      </c>
      <c r="D23" s="241" t="s">
        <v>60</v>
      </c>
      <c r="E23" s="117"/>
      <c r="F23" s="243" t="s">
        <v>76</v>
      </c>
      <c r="G23" s="244"/>
      <c r="H23" s="117"/>
      <c r="I23" s="119"/>
      <c r="J23" s="119"/>
      <c r="K23" s="234" t="s">
        <v>180</v>
      </c>
      <c r="L23" s="234"/>
      <c r="M23" s="234"/>
      <c r="N23" s="234"/>
      <c r="O23" s="234"/>
      <c r="P23" s="234"/>
      <c r="Q23" s="234"/>
      <c r="R23" s="234"/>
      <c r="S23" s="234"/>
      <c r="T23" s="234"/>
      <c r="U23" s="234"/>
      <c r="V23" s="119"/>
      <c r="W23" s="119"/>
      <c r="X23" s="119"/>
      <c r="Y23" s="144"/>
      <c r="Z23" s="144"/>
    </row>
    <row r="24" spans="1:26" ht="22.2" customHeight="1" x14ac:dyDescent="0.3">
      <c r="A24" s="233"/>
      <c r="B24" s="233"/>
      <c r="C24" s="11" t="s">
        <v>23</v>
      </c>
      <c r="D24" s="242"/>
      <c r="E24" s="117"/>
      <c r="F24" s="245"/>
      <c r="G24" s="246"/>
      <c r="H24" s="117"/>
      <c r="I24" s="119"/>
      <c r="J24" s="119"/>
      <c r="K24" s="234"/>
      <c r="L24" s="234"/>
      <c r="M24" s="234"/>
      <c r="N24" s="234"/>
      <c r="O24" s="234"/>
      <c r="P24" s="234"/>
      <c r="Q24" s="234"/>
      <c r="R24" s="234"/>
      <c r="S24" s="234"/>
      <c r="T24" s="234"/>
      <c r="U24" s="234"/>
      <c r="V24" s="119"/>
      <c r="W24" s="119"/>
      <c r="X24" s="119"/>
      <c r="Y24" s="144"/>
      <c r="Z24" s="144"/>
    </row>
    <row r="25" spans="1:26" ht="17.399999999999999" customHeight="1" x14ac:dyDescent="0.3">
      <c r="A25" s="233"/>
      <c r="B25" s="233" t="s">
        <v>20</v>
      </c>
      <c r="C25" s="11" t="s">
        <v>21</v>
      </c>
      <c r="D25" s="14"/>
      <c r="E25" s="117"/>
      <c r="F25" s="245"/>
      <c r="G25" s="246"/>
      <c r="H25" s="230" t="s">
        <v>206</v>
      </c>
      <c r="I25" s="230"/>
      <c r="J25" s="119"/>
      <c r="K25" s="234"/>
      <c r="L25" s="234"/>
      <c r="M25" s="234"/>
      <c r="N25" s="234"/>
      <c r="O25" s="234"/>
      <c r="P25" s="234"/>
      <c r="Q25" s="234"/>
      <c r="R25" s="234"/>
      <c r="S25" s="234"/>
      <c r="T25" s="234"/>
      <c r="U25" s="234"/>
      <c r="V25" s="119"/>
      <c r="W25" s="119"/>
      <c r="X25" s="119"/>
      <c r="Y25" s="144"/>
      <c r="Z25" s="144"/>
    </row>
    <row r="26" spans="1:26" ht="17.399999999999999" customHeight="1" x14ac:dyDescent="0.3">
      <c r="A26" s="233"/>
      <c r="B26" s="233"/>
      <c r="C26" s="11" t="s">
        <v>23</v>
      </c>
      <c r="D26" s="14"/>
      <c r="E26" s="117"/>
      <c r="F26" s="247"/>
      <c r="G26" s="248"/>
      <c r="H26" s="230"/>
      <c r="I26" s="230"/>
      <c r="J26" s="119"/>
      <c r="K26" s="234"/>
      <c r="L26" s="234"/>
      <c r="M26" s="234"/>
      <c r="N26" s="234"/>
      <c r="O26" s="234"/>
      <c r="P26" s="234"/>
      <c r="Q26" s="234"/>
      <c r="R26" s="234"/>
      <c r="S26" s="234"/>
      <c r="T26" s="234"/>
      <c r="U26" s="234"/>
      <c r="V26" s="119"/>
      <c r="W26" s="119"/>
      <c r="X26" s="119"/>
      <c r="Y26" s="144"/>
      <c r="Z26" s="144"/>
    </row>
    <row r="27" spans="1:26" ht="15" customHeight="1" x14ac:dyDescent="0.3">
      <c r="A27" s="233" t="s">
        <v>31</v>
      </c>
      <c r="B27" s="233" t="s">
        <v>15</v>
      </c>
      <c r="C27" s="11" t="s">
        <v>21</v>
      </c>
      <c r="D27" s="14"/>
      <c r="E27" s="117"/>
      <c r="F27" s="117"/>
      <c r="G27" s="117"/>
      <c r="H27" s="232" t="s">
        <v>212</v>
      </c>
      <c r="I27" s="232"/>
      <c r="J27" s="232"/>
      <c r="K27" s="232"/>
      <c r="L27" s="119"/>
      <c r="M27" s="119"/>
      <c r="N27" s="119"/>
      <c r="O27" s="119"/>
      <c r="P27" s="119"/>
      <c r="Q27" s="119"/>
      <c r="R27" s="119"/>
      <c r="S27" s="119"/>
      <c r="T27" s="119"/>
      <c r="U27" s="119"/>
      <c r="V27" s="119"/>
      <c r="W27" s="119"/>
      <c r="X27" s="119"/>
      <c r="Y27" s="119"/>
      <c r="Z27" s="119"/>
    </row>
    <row r="28" spans="1:26" ht="11.4" customHeight="1" x14ac:dyDescent="0.3">
      <c r="A28" s="233"/>
      <c r="B28" s="233"/>
      <c r="C28" s="11" t="s">
        <v>23</v>
      </c>
      <c r="D28" s="14"/>
      <c r="E28" s="117"/>
      <c r="F28" s="117"/>
      <c r="G28" s="117"/>
      <c r="H28" s="232"/>
      <c r="I28" s="232"/>
      <c r="J28" s="232"/>
      <c r="K28" s="232"/>
      <c r="L28" s="144"/>
      <c r="M28" s="144"/>
      <c r="N28" s="144"/>
      <c r="O28" s="144"/>
      <c r="P28" s="144"/>
      <c r="Q28" s="144"/>
      <c r="R28" s="144"/>
      <c r="S28" s="144"/>
      <c r="T28" s="144"/>
      <c r="U28" s="144"/>
      <c r="V28" s="144"/>
      <c r="W28" s="144"/>
      <c r="X28" s="144"/>
      <c r="Y28" s="144"/>
      <c r="Z28" s="144"/>
    </row>
    <row r="29" spans="1:26" ht="11.4" customHeight="1" x14ac:dyDescent="0.3">
      <c r="A29" s="233"/>
      <c r="B29" s="233" t="s">
        <v>20</v>
      </c>
      <c r="C29" s="11" t="s">
        <v>21</v>
      </c>
      <c r="D29" s="14"/>
      <c r="E29" s="117"/>
      <c r="F29" s="117"/>
      <c r="G29" s="117"/>
      <c r="H29" s="117"/>
      <c r="I29" s="119"/>
      <c r="J29" s="119"/>
      <c r="K29" s="119"/>
      <c r="L29" s="249" t="s">
        <v>208</v>
      </c>
      <c r="M29" s="249"/>
      <c r="N29" s="249"/>
      <c r="O29" s="249"/>
      <c r="P29" s="249"/>
      <c r="Q29" s="249"/>
      <c r="R29" s="249"/>
      <c r="S29" s="249"/>
      <c r="T29" s="119"/>
      <c r="U29" s="119"/>
      <c r="V29" s="119"/>
      <c r="W29" s="119"/>
      <c r="X29" s="119"/>
      <c r="Y29" s="119"/>
      <c r="Z29" s="119"/>
    </row>
    <row r="30" spans="1:26" ht="11.4" customHeight="1" x14ac:dyDescent="0.3">
      <c r="A30" s="233"/>
      <c r="B30" s="233"/>
      <c r="C30" s="11" t="s">
        <v>23</v>
      </c>
      <c r="D30" s="14"/>
      <c r="E30" s="117"/>
      <c r="F30" s="117"/>
      <c r="G30" s="117"/>
      <c r="H30" s="117"/>
      <c r="I30" s="119"/>
      <c r="J30" s="119"/>
      <c r="K30" s="119"/>
      <c r="L30" s="249"/>
      <c r="M30" s="249"/>
      <c r="N30" s="249"/>
      <c r="O30" s="249"/>
      <c r="P30" s="249"/>
      <c r="Q30" s="249"/>
      <c r="R30" s="249"/>
      <c r="S30" s="249"/>
      <c r="T30" s="145"/>
      <c r="U30" s="145"/>
      <c r="V30" s="145"/>
      <c r="W30" s="145"/>
      <c r="X30" s="145"/>
      <c r="Y30" s="145"/>
      <c r="Z30" s="145"/>
    </row>
    <row r="31" spans="1:26" ht="19.8" customHeight="1" x14ac:dyDescent="0.3">
      <c r="A31" s="233" t="s">
        <v>32</v>
      </c>
      <c r="B31" s="233" t="s">
        <v>15</v>
      </c>
      <c r="C31" s="11" t="s">
        <v>21</v>
      </c>
      <c r="D31" s="14"/>
      <c r="E31" s="117"/>
      <c r="F31" s="117"/>
      <c r="G31" s="117"/>
      <c r="H31" s="117"/>
      <c r="I31" s="192" t="s">
        <v>101</v>
      </c>
      <c r="J31" s="192"/>
      <c r="K31" s="192"/>
      <c r="L31" s="192"/>
      <c r="M31" s="192"/>
      <c r="N31" s="192"/>
      <c r="O31" s="192"/>
      <c r="P31" s="192"/>
      <c r="Q31" s="192"/>
      <c r="R31" s="192"/>
      <c r="S31" s="192"/>
      <c r="T31" s="192"/>
      <c r="U31" s="192"/>
      <c r="V31" s="192"/>
      <c r="W31" s="192"/>
      <c r="X31" s="192"/>
      <c r="Y31" s="192"/>
      <c r="Z31" s="193"/>
    </row>
    <row r="32" spans="1:26" ht="19.8" customHeight="1" x14ac:dyDescent="0.3">
      <c r="A32" s="233"/>
      <c r="B32" s="233"/>
      <c r="C32" s="11" t="s">
        <v>23</v>
      </c>
      <c r="D32" s="14"/>
      <c r="E32" s="117"/>
      <c r="F32" s="117"/>
      <c r="G32" s="117"/>
      <c r="H32" s="117"/>
      <c r="I32" s="216" t="s">
        <v>195</v>
      </c>
      <c r="J32" s="216"/>
      <c r="K32" s="216"/>
      <c r="L32" s="216"/>
      <c r="M32" s="216"/>
      <c r="N32" s="216"/>
      <c r="O32" s="216"/>
      <c r="P32" s="216"/>
      <c r="Q32" s="216"/>
      <c r="R32" s="216"/>
      <c r="S32" s="216"/>
      <c r="T32" s="216"/>
      <c r="U32" s="216"/>
      <c r="V32" s="216"/>
      <c r="W32" s="216"/>
      <c r="X32" s="216"/>
      <c r="Y32" s="216"/>
      <c r="Z32" s="217"/>
    </row>
    <row r="33" spans="1:26" ht="19.8" customHeight="1" x14ac:dyDescent="0.3">
      <c r="A33" s="233"/>
      <c r="B33" s="233" t="s">
        <v>20</v>
      </c>
      <c r="C33" s="11" t="s">
        <v>21</v>
      </c>
      <c r="D33" s="14"/>
      <c r="E33" s="117"/>
      <c r="F33" s="117"/>
      <c r="G33" s="117"/>
      <c r="H33" s="117"/>
      <c r="I33" s="218" t="s">
        <v>102</v>
      </c>
      <c r="J33" s="218"/>
      <c r="K33" s="218"/>
      <c r="L33" s="218"/>
      <c r="M33" s="218"/>
      <c r="N33" s="218"/>
      <c r="O33" s="218"/>
      <c r="P33" s="218"/>
      <c r="Q33" s="218"/>
      <c r="R33" s="218"/>
      <c r="S33" s="218"/>
      <c r="T33" s="218"/>
      <c r="U33" s="218"/>
      <c r="V33" s="218"/>
      <c r="W33" s="218"/>
      <c r="X33" s="218"/>
      <c r="Y33" s="218"/>
      <c r="Z33" s="219"/>
    </row>
    <row r="34" spans="1:26" ht="19.8" customHeight="1" thickBot="1" x14ac:dyDescent="0.35">
      <c r="A34" s="233"/>
      <c r="B34" s="233"/>
      <c r="C34" s="11" t="s">
        <v>23</v>
      </c>
      <c r="D34" s="14"/>
      <c r="E34" s="14"/>
      <c r="F34" s="14"/>
      <c r="G34" s="14"/>
      <c r="H34" s="14"/>
      <c r="I34" s="220" t="s">
        <v>105</v>
      </c>
      <c r="J34" s="220"/>
      <c r="K34" s="220"/>
      <c r="L34" s="220"/>
      <c r="M34" s="220"/>
      <c r="N34" s="220"/>
      <c r="O34" s="220"/>
      <c r="P34" s="220"/>
      <c r="Q34" s="220"/>
      <c r="R34" s="220"/>
      <c r="S34" s="220"/>
      <c r="T34" s="220"/>
      <c r="U34" s="220"/>
      <c r="V34" s="220"/>
      <c r="W34" s="220"/>
      <c r="X34" s="220"/>
      <c r="Y34" s="220"/>
      <c r="Z34" s="256"/>
    </row>
    <row r="35" spans="1:26" ht="11.4" customHeight="1" thickTop="1" x14ac:dyDescent="0.3">
      <c r="A35" s="233" t="s">
        <v>33</v>
      </c>
      <c r="B35" s="233" t="s">
        <v>15</v>
      </c>
      <c r="C35" s="11" t="s">
        <v>21</v>
      </c>
      <c r="D35" s="17"/>
      <c r="E35" s="17"/>
      <c r="F35" s="17"/>
      <c r="G35" s="17"/>
      <c r="H35" s="17"/>
      <c r="I35" s="17"/>
      <c r="J35" s="17"/>
      <c r="K35" s="17"/>
      <c r="L35" s="17"/>
      <c r="M35" s="17"/>
      <c r="N35" s="17"/>
      <c r="O35" s="17"/>
      <c r="P35" s="17"/>
      <c r="Q35" s="14"/>
      <c r="R35" s="14"/>
      <c r="S35" s="14"/>
      <c r="T35" s="14"/>
      <c r="U35" s="14"/>
      <c r="V35" s="14"/>
      <c r="W35" s="14"/>
      <c r="X35" s="14"/>
      <c r="Y35" s="14"/>
      <c r="Z35" s="14"/>
    </row>
    <row r="36" spans="1:26" ht="11.4" customHeight="1" x14ac:dyDescent="0.3">
      <c r="A36" s="233"/>
      <c r="B36" s="233"/>
      <c r="C36" s="11" t="s">
        <v>23</v>
      </c>
      <c r="D36" s="17"/>
      <c r="E36" s="17"/>
      <c r="F36" s="17"/>
      <c r="G36" s="17"/>
      <c r="H36" s="17"/>
      <c r="I36" s="17"/>
      <c r="J36" s="17"/>
      <c r="K36" s="17"/>
      <c r="L36" s="17"/>
      <c r="M36" s="17"/>
      <c r="N36" s="17"/>
      <c r="O36" s="17"/>
      <c r="P36" s="17"/>
      <c r="Q36" s="14"/>
      <c r="R36" s="14"/>
      <c r="S36" s="14"/>
      <c r="T36" s="14"/>
      <c r="U36" s="14"/>
      <c r="V36" s="14"/>
      <c r="W36" s="14"/>
      <c r="X36" s="14"/>
      <c r="Y36" s="14"/>
      <c r="Z36" s="14"/>
    </row>
    <row r="37" spans="1:26" ht="11.4" customHeight="1" x14ac:dyDescent="0.3">
      <c r="A37" s="233"/>
      <c r="B37" s="233" t="s">
        <v>20</v>
      </c>
      <c r="C37" s="11" t="s">
        <v>21</v>
      </c>
      <c r="D37" s="17"/>
      <c r="E37" s="17"/>
      <c r="F37" s="17"/>
      <c r="G37" s="17"/>
      <c r="H37" s="17"/>
      <c r="I37" s="17"/>
      <c r="J37" s="17"/>
      <c r="K37" s="17"/>
      <c r="L37" s="17"/>
      <c r="M37" s="17"/>
      <c r="N37" s="17"/>
      <c r="O37" s="17"/>
      <c r="P37" s="17"/>
      <c r="Q37" s="14"/>
      <c r="R37" s="14"/>
      <c r="S37" s="14"/>
      <c r="T37" s="14"/>
      <c r="U37" s="14"/>
      <c r="V37" s="14"/>
      <c r="W37" s="14"/>
      <c r="X37" s="14"/>
      <c r="Y37" s="14"/>
      <c r="Z37" s="14"/>
    </row>
    <row r="38" spans="1:26" ht="11.4" customHeight="1" x14ac:dyDescent="0.3">
      <c r="A38" s="233"/>
      <c r="B38" s="233"/>
      <c r="C38" s="11" t="s">
        <v>23</v>
      </c>
      <c r="D38" s="17"/>
      <c r="E38" s="17"/>
      <c r="F38" s="17"/>
      <c r="G38" s="17"/>
      <c r="H38" s="17"/>
      <c r="I38" s="17"/>
      <c r="J38" s="17"/>
      <c r="K38" s="17"/>
      <c r="L38" s="17"/>
      <c r="M38" s="17"/>
      <c r="N38" s="17"/>
      <c r="O38" s="17"/>
      <c r="P38" s="17"/>
      <c r="Q38" s="14"/>
      <c r="R38" s="14"/>
      <c r="S38" s="14"/>
      <c r="T38" s="14"/>
      <c r="U38" s="14"/>
      <c r="V38" s="14"/>
      <c r="W38" s="14"/>
      <c r="X38" s="14"/>
      <c r="Y38" s="14"/>
      <c r="Z38" s="14"/>
    </row>
    <row r="40" spans="1:26" ht="49.8" customHeight="1" x14ac:dyDescent="0.3">
      <c r="A40" s="199" t="s">
        <v>34</v>
      </c>
      <c r="B40" s="199"/>
      <c r="C40" s="199"/>
      <c r="D40" s="199"/>
      <c r="E40" s="199"/>
      <c r="F40" s="199"/>
      <c r="G40" s="199"/>
      <c r="H40" s="199"/>
      <c r="I40" s="199"/>
      <c r="J40" s="199"/>
      <c r="K40" s="199"/>
      <c r="L40" s="199"/>
      <c r="M40" s="199"/>
      <c r="N40" s="199"/>
      <c r="O40" s="199"/>
      <c r="P40" s="199"/>
      <c r="Q40" s="199"/>
      <c r="R40" s="199"/>
      <c r="S40" s="199"/>
      <c r="T40" s="199"/>
      <c r="U40" s="199"/>
      <c r="V40" s="199"/>
      <c r="W40" s="143"/>
      <c r="X40" s="143"/>
    </row>
    <row r="41" spans="1:26" ht="15.6" x14ac:dyDescent="0.3">
      <c r="A41" s="18"/>
      <c r="B41" s="18"/>
      <c r="C41" s="18"/>
      <c r="D41" s="19"/>
      <c r="E41" s="19"/>
      <c r="F41" s="19"/>
      <c r="G41" s="19"/>
      <c r="H41" s="19"/>
      <c r="I41" s="19"/>
      <c r="J41" s="19"/>
      <c r="K41" s="19"/>
      <c r="L41" s="19"/>
      <c r="M41" s="19"/>
      <c r="N41" s="19"/>
      <c r="U41"/>
      <c r="V41"/>
    </row>
    <row r="42" spans="1:26" ht="15.6" customHeight="1" x14ac:dyDescent="0.3">
      <c r="A42" s="20"/>
      <c r="B42" s="21"/>
      <c r="C42" s="21"/>
      <c r="D42" s="22"/>
      <c r="E42" s="22"/>
      <c r="F42" s="22"/>
      <c r="P42" s="200" t="s">
        <v>198</v>
      </c>
      <c r="Q42" s="200"/>
      <c r="R42" s="200"/>
      <c r="S42" s="200"/>
      <c r="T42" s="200"/>
      <c r="U42" s="200"/>
      <c r="V42" s="200"/>
      <c r="W42" s="200"/>
    </row>
    <row r="43" spans="1:26" ht="15.6" x14ac:dyDescent="0.3">
      <c r="A43" s="23"/>
      <c r="B43" s="24"/>
      <c r="C43" s="24"/>
      <c r="D43" s="22"/>
      <c r="E43" s="22"/>
      <c r="F43" s="22"/>
      <c r="P43" s="201" t="s">
        <v>2</v>
      </c>
      <c r="Q43" s="201"/>
      <c r="R43" s="201"/>
      <c r="S43" s="201"/>
      <c r="T43" s="201"/>
      <c r="U43" s="201"/>
      <c r="V43" s="201"/>
      <c r="W43" s="201"/>
    </row>
    <row r="44" spans="1:26" x14ac:dyDescent="0.3">
      <c r="W44" s="2"/>
    </row>
    <row r="45" spans="1:26" x14ac:dyDescent="0.3">
      <c r="W45" s="2"/>
    </row>
    <row r="46" spans="1:26" x14ac:dyDescent="0.3">
      <c r="R46" s="25"/>
      <c r="W46" s="2"/>
    </row>
    <row r="47" spans="1:26" x14ac:dyDescent="0.3">
      <c r="P47" s="202" t="s">
        <v>35</v>
      </c>
      <c r="Q47" s="202"/>
      <c r="R47" s="202"/>
      <c r="S47" s="202"/>
      <c r="T47" s="202"/>
      <c r="U47" s="202"/>
      <c r="V47" s="202"/>
      <c r="W47" s="202"/>
    </row>
    <row r="48" spans="1:26" x14ac:dyDescent="0.3">
      <c r="M48" s="197"/>
      <c r="N48" s="197"/>
      <c r="O48" s="197"/>
      <c r="P48" s="197"/>
    </row>
  </sheetData>
  <mergeCells count="71">
    <mergeCell ref="I34:Z34"/>
    <mergeCell ref="A6:Y6"/>
    <mergeCell ref="A7:B7"/>
    <mergeCell ref="C7:C9"/>
    <mergeCell ref="D7:F7"/>
    <mergeCell ref="G7:K7"/>
    <mergeCell ref="L7:O7"/>
    <mergeCell ref="P7:S7"/>
    <mergeCell ref="T7:X7"/>
    <mergeCell ref="A8:B8"/>
    <mergeCell ref="A9:B9"/>
    <mergeCell ref="Y7:Z7"/>
    <mergeCell ref="A10:A14"/>
    <mergeCell ref="B10:B12"/>
    <mergeCell ref="B13:B14"/>
    <mergeCell ref="E10:G12"/>
    <mergeCell ref="A5:Y5"/>
    <mergeCell ref="A1:G1"/>
    <mergeCell ref="J1:W1"/>
    <mergeCell ref="A2:G2"/>
    <mergeCell ref="J2:W2"/>
    <mergeCell ref="A4:Y4"/>
    <mergeCell ref="A35:A38"/>
    <mergeCell ref="B35:B36"/>
    <mergeCell ref="E15:G18"/>
    <mergeCell ref="A15:A18"/>
    <mergeCell ref="B15:B16"/>
    <mergeCell ref="D15:D18"/>
    <mergeCell ref="B17:B18"/>
    <mergeCell ref="A27:A30"/>
    <mergeCell ref="A23:A26"/>
    <mergeCell ref="A31:A34"/>
    <mergeCell ref="A19:A22"/>
    <mergeCell ref="B19:B20"/>
    <mergeCell ref="B33:B34"/>
    <mergeCell ref="B37:B38"/>
    <mergeCell ref="M48:P48"/>
    <mergeCell ref="D23:D24"/>
    <mergeCell ref="F23:G26"/>
    <mergeCell ref="I31:Z31"/>
    <mergeCell ref="I32:Z32"/>
    <mergeCell ref="I33:Z33"/>
    <mergeCell ref="H27:K28"/>
    <mergeCell ref="L29:S30"/>
    <mergeCell ref="A40:V40"/>
    <mergeCell ref="P42:W42"/>
    <mergeCell ref="P43:W43"/>
    <mergeCell ref="P47:W47"/>
    <mergeCell ref="B27:B28"/>
    <mergeCell ref="B29:B30"/>
    <mergeCell ref="H25:I26"/>
    <mergeCell ref="B31:B32"/>
    <mergeCell ref="H15:H16"/>
    <mergeCell ref="H17:H18"/>
    <mergeCell ref="B25:B26"/>
    <mergeCell ref="I21:T22"/>
    <mergeCell ref="K23:U26"/>
    <mergeCell ref="I19:Z19"/>
    <mergeCell ref="I20:Z20"/>
    <mergeCell ref="B23:B24"/>
    <mergeCell ref="D19:D20"/>
    <mergeCell ref="F19:G20"/>
    <mergeCell ref="B21:B22"/>
    <mergeCell ref="I10:Z10"/>
    <mergeCell ref="I11:T12"/>
    <mergeCell ref="I16:Z16"/>
    <mergeCell ref="I17:Z17"/>
    <mergeCell ref="I18:Z18"/>
    <mergeCell ref="J13:Q14"/>
    <mergeCell ref="R13:U14"/>
    <mergeCell ref="I15:Z15"/>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8"/>
  <sheetViews>
    <sheetView tabSelected="1" topLeftCell="A7" zoomScale="76" zoomScaleNormal="76" workbookViewId="0">
      <selection activeCell="N25" sqref="N25:U26"/>
    </sheetView>
  </sheetViews>
  <sheetFormatPr defaultRowHeight="14.4" x14ac:dyDescent="0.3"/>
  <cols>
    <col min="1" max="1" width="7.6640625" customWidth="1"/>
    <col min="2" max="2" width="6" customWidth="1"/>
    <col min="3" max="3" width="4.5546875" customWidth="1"/>
    <col min="4" max="15" width="4.5546875" style="2" customWidth="1"/>
    <col min="16" max="16" width="3.6640625" customWidth="1"/>
    <col min="17" max="17" width="5.21875" customWidth="1"/>
    <col min="18" max="18" width="6.5546875" customWidth="1"/>
    <col min="19" max="19" width="5.21875" customWidth="1"/>
    <col min="20" max="22" width="5.109375" customWidth="1"/>
    <col min="23" max="26" width="5" customWidth="1"/>
  </cols>
  <sheetData>
    <row r="1" spans="1:26" x14ac:dyDescent="0.3">
      <c r="A1" s="209" t="s">
        <v>0</v>
      </c>
      <c r="B1" s="209"/>
      <c r="C1" s="209"/>
      <c r="D1" s="209"/>
      <c r="E1" s="209"/>
      <c r="F1" s="209"/>
      <c r="G1" s="209"/>
      <c r="H1" s="1"/>
      <c r="I1" s="1"/>
      <c r="J1" s="203" t="s">
        <v>1</v>
      </c>
      <c r="K1" s="203"/>
      <c r="L1" s="203"/>
      <c r="M1" s="203"/>
      <c r="N1" s="203"/>
      <c r="O1" s="203"/>
      <c r="P1" s="203"/>
      <c r="Q1" s="203"/>
      <c r="R1" s="203"/>
      <c r="S1" s="203"/>
      <c r="T1" s="203"/>
      <c r="U1" s="203"/>
      <c r="V1" s="203"/>
      <c r="W1" s="203"/>
    </row>
    <row r="2" spans="1:26" x14ac:dyDescent="0.3">
      <c r="A2" s="210" t="s">
        <v>2</v>
      </c>
      <c r="B2" s="210"/>
      <c r="C2" s="210"/>
      <c r="D2" s="210"/>
      <c r="E2" s="210"/>
      <c r="F2" s="210"/>
      <c r="G2" s="210"/>
      <c r="H2" s="1"/>
      <c r="I2" s="1"/>
      <c r="J2" s="204" t="s">
        <v>3</v>
      </c>
      <c r="K2" s="204"/>
      <c r="L2" s="204"/>
      <c r="M2" s="204"/>
      <c r="N2" s="204"/>
      <c r="O2" s="204"/>
      <c r="P2" s="204"/>
      <c r="Q2" s="204"/>
      <c r="R2" s="204"/>
      <c r="S2" s="204"/>
      <c r="T2" s="204"/>
      <c r="U2" s="204"/>
      <c r="V2" s="204"/>
      <c r="W2" s="204"/>
    </row>
    <row r="3" spans="1:26" ht="3.75" customHeight="1" x14ac:dyDescent="0.3">
      <c r="A3" s="3"/>
      <c r="B3" s="4"/>
      <c r="C3" s="4"/>
      <c r="D3" s="1"/>
      <c r="E3" s="5"/>
      <c r="F3" s="1"/>
      <c r="G3" s="1"/>
      <c r="H3" s="1"/>
      <c r="I3" s="1"/>
    </row>
    <row r="4" spans="1:26" ht="15.6" customHeight="1" x14ac:dyDescent="0.3">
      <c r="A4" s="214" t="s">
        <v>36</v>
      </c>
      <c r="B4" s="214"/>
      <c r="C4" s="214"/>
      <c r="D4" s="214"/>
      <c r="E4" s="214"/>
      <c r="F4" s="214"/>
      <c r="G4" s="214"/>
      <c r="H4" s="214"/>
      <c r="I4" s="214"/>
      <c r="J4" s="214"/>
      <c r="K4" s="214"/>
      <c r="L4" s="214"/>
      <c r="M4" s="214"/>
      <c r="N4" s="214"/>
      <c r="O4" s="214"/>
      <c r="P4" s="214"/>
      <c r="Q4" s="214"/>
      <c r="R4" s="214"/>
    </row>
    <row r="5" spans="1:26" ht="15.6" x14ac:dyDescent="0.3">
      <c r="A5" s="214" t="s">
        <v>229</v>
      </c>
      <c r="B5" s="214"/>
      <c r="C5" s="214"/>
      <c r="D5" s="214"/>
      <c r="E5" s="214"/>
      <c r="F5" s="214"/>
      <c r="G5" s="214"/>
      <c r="H5" s="214"/>
      <c r="I5" s="214"/>
      <c r="J5" s="214"/>
      <c r="K5" s="214"/>
      <c r="L5" s="214"/>
      <c r="M5" s="214"/>
      <c r="N5" s="214"/>
      <c r="O5" s="214"/>
      <c r="P5" s="214"/>
      <c r="Q5" s="214"/>
      <c r="R5" s="214"/>
    </row>
    <row r="6" spans="1:26" ht="14.4" customHeight="1" x14ac:dyDescent="0.3">
      <c r="A6" s="211" t="s">
        <v>296</v>
      </c>
      <c r="B6" s="211"/>
      <c r="C6" s="211"/>
      <c r="D6" s="211"/>
      <c r="E6" s="211"/>
      <c r="F6" s="211"/>
      <c r="G6" s="211"/>
      <c r="H6" s="211"/>
      <c r="I6" s="211"/>
      <c r="J6" s="211"/>
      <c r="K6" s="211"/>
      <c r="L6" s="211"/>
      <c r="M6" s="211"/>
      <c r="N6" s="211"/>
      <c r="O6" s="211"/>
      <c r="P6" s="211"/>
      <c r="Q6" s="211"/>
      <c r="R6" s="212"/>
    </row>
    <row r="7" spans="1:26" ht="16.5" customHeight="1" x14ac:dyDescent="0.3">
      <c r="A7" s="257" t="s">
        <v>4</v>
      </c>
      <c r="B7" s="257"/>
      <c r="C7" s="257" t="s">
        <v>5</v>
      </c>
      <c r="D7" s="150" t="s">
        <v>228</v>
      </c>
      <c r="E7" s="280" t="s">
        <v>8</v>
      </c>
      <c r="F7" s="281"/>
      <c r="G7" s="281"/>
      <c r="H7" s="282"/>
      <c r="I7" s="283" t="s">
        <v>9</v>
      </c>
      <c r="J7" s="284"/>
      <c r="K7" s="284"/>
      <c r="L7" s="285"/>
      <c r="M7" s="286" t="s">
        <v>10</v>
      </c>
      <c r="N7" s="287"/>
      <c r="O7" s="287"/>
      <c r="P7" s="287"/>
      <c r="Q7" s="288"/>
      <c r="R7" s="289" t="s">
        <v>238</v>
      </c>
      <c r="S7" s="289"/>
      <c r="T7" s="289"/>
      <c r="U7" s="289"/>
      <c r="V7" s="303" t="s">
        <v>239</v>
      </c>
      <c r="W7" s="303"/>
      <c r="X7" s="303"/>
      <c r="Y7" s="304" t="s">
        <v>240</v>
      </c>
      <c r="Z7" s="304"/>
    </row>
    <row r="8" spans="1:26" ht="36.6" customHeight="1" x14ac:dyDescent="0.3">
      <c r="A8" s="257" t="s">
        <v>12</v>
      </c>
      <c r="B8" s="257"/>
      <c r="C8" s="257"/>
      <c r="D8" s="6" t="s">
        <v>45</v>
      </c>
      <c r="E8" s="7" t="s">
        <v>46</v>
      </c>
      <c r="F8" s="7" t="s">
        <v>47</v>
      </c>
      <c r="G8" s="7" t="s">
        <v>48</v>
      </c>
      <c r="H8" s="7" t="s">
        <v>49</v>
      </c>
      <c r="I8" s="26" t="s">
        <v>50</v>
      </c>
      <c r="J8" s="7" t="s">
        <v>51</v>
      </c>
      <c r="K8" s="7" t="s">
        <v>52</v>
      </c>
      <c r="L8" s="8" t="s">
        <v>53</v>
      </c>
      <c r="M8" s="8" t="s">
        <v>54</v>
      </c>
      <c r="N8" s="8" t="s">
        <v>42</v>
      </c>
      <c r="O8" s="8" t="s">
        <v>43</v>
      </c>
      <c r="P8" s="8" t="s">
        <v>44</v>
      </c>
      <c r="Q8" s="8" t="s">
        <v>55</v>
      </c>
      <c r="R8" s="9" t="s">
        <v>56</v>
      </c>
      <c r="S8" s="9" t="s">
        <v>92</v>
      </c>
      <c r="T8" s="31" t="s">
        <v>93</v>
      </c>
      <c r="U8" s="31" t="s">
        <v>94</v>
      </c>
      <c r="V8" s="31" t="s">
        <v>95</v>
      </c>
      <c r="W8" s="31" t="s">
        <v>234</v>
      </c>
      <c r="X8" s="31" t="s">
        <v>235</v>
      </c>
      <c r="Y8" s="31" t="s">
        <v>236</v>
      </c>
      <c r="Z8" s="31" t="s">
        <v>237</v>
      </c>
    </row>
    <row r="9" spans="1:26" ht="12.75" customHeight="1" x14ac:dyDescent="0.3">
      <c r="A9" s="257" t="s">
        <v>13</v>
      </c>
      <c r="B9" s="257"/>
      <c r="C9" s="257"/>
      <c r="D9" s="10">
        <v>1</v>
      </c>
      <c r="E9" s="10">
        <v>2</v>
      </c>
      <c r="F9" s="10">
        <v>3</v>
      </c>
      <c r="G9" s="10">
        <v>4</v>
      </c>
      <c r="H9" s="10">
        <v>5</v>
      </c>
      <c r="I9" s="10">
        <v>6</v>
      </c>
      <c r="J9" s="10">
        <v>7</v>
      </c>
      <c r="K9" s="10">
        <v>8</v>
      </c>
      <c r="L9" s="10">
        <v>9</v>
      </c>
      <c r="M9" s="10">
        <v>10</v>
      </c>
      <c r="N9" s="10">
        <v>11</v>
      </c>
      <c r="O9" s="10">
        <v>12</v>
      </c>
      <c r="P9" s="10">
        <v>13</v>
      </c>
      <c r="Q9" s="10">
        <v>14</v>
      </c>
      <c r="R9" s="10">
        <v>15</v>
      </c>
      <c r="S9" s="10">
        <v>16</v>
      </c>
      <c r="T9" s="10">
        <v>17</v>
      </c>
      <c r="U9" s="10">
        <v>18</v>
      </c>
      <c r="V9" s="10">
        <v>19</v>
      </c>
      <c r="W9" s="10">
        <v>20</v>
      </c>
      <c r="X9" s="10">
        <v>21</v>
      </c>
      <c r="Y9" s="10">
        <v>22</v>
      </c>
      <c r="Z9" s="10">
        <v>23</v>
      </c>
    </row>
    <row r="10" spans="1:26" ht="15.6" customHeight="1" x14ac:dyDescent="0.3">
      <c r="A10" s="233" t="s">
        <v>14</v>
      </c>
      <c r="B10" s="233" t="s">
        <v>15</v>
      </c>
      <c r="C10" s="149">
        <v>1</v>
      </c>
      <c r="D10" s="144"/>
      <c r="E10" s="144"/>
      <c r="F10" s="144"/>
      <c r="G10" s="144"/>
      <c r="H10" s="144"/>
      <c r="I10" s="144"/>
      <c r="J10" s="144"/>
      <c r="K10" s="144"/>
      <c r="L10" s="144"/>
      <c r="M10" s="144"/>
      <c r="N10" s="144"/>
      <c r="O10" s="144"/>
      <c r="P10" s="144"/>
      <c r="Q10" s="144"/>
      <c r="R10" s="144"/>
      <c r="S10" s="144"/>
      <c r="T10" s="34"/>
      <c r="U10" s="34"/>
      <c r="V10" s="34"/>
      <c r="W10" s="34"/>
      <c r="X10" s="34"/>
      <c r="Y10" s="34"/>
      <c r="Z10" s="34"/>
    </row>
    <row r="11" spans="1:26" ht="14.4" customHeight="1" x14ac:dyDescent="0.3">
      <c r="A11" s="233"/>
      <c r="B11" s="233"/>
      <c r="C11" s="11" t="s">
        <v>16</v>
      </c>
      <c r="D11" s="144"/>
      <c r="E11" s="144"/>
      <c r="F11" s="144"/>
      <c r="G11" s="144"/>
      <c r="H11" s="144"/>
      <c r="I11" s="144"/>
      <c r="J11" s="144"/>
      <c r="K11" s="144"/>
      <c r="L11" s="144"/>
      <c r="M11" s="144"/>
      <c r="N11" s="144"/>
      <c r="O11" s="144"/>
      <c r="P11" s="144"/>
      <c r="Q11" s="144"/>
      <c r="R11" s="144"/>
      <c r="S11" s="144"/>
      <c r="T11" s="34"/>
      <c r="U11" s="34"/>
      <c r="V11" s="34"/>
      <c r="W11" s="34"/>
      <c r="X11" s="34"/>
      <c r="Y11" s="34"/>
      <c r="Z11" s="34"/>
    </row>
    <row r="12" spans="1:26" ht="14.4" customHeight="1" x14ac:dyDescent="0.3">
      <c r="A12" s="233"/>
      <c r="B12" s="233"/>
      <c r="C12" s="11" t="s">
        <v>18</v>
      </c>
      <c r="D12" s="144"/>
      <c r="E12" s="144"/>
      <c r="F12" s="144"/>
      <c r="G12" s="144"/>
      <c r="H12" s="144"/>
      <c r="I12" s="144"/>
      <c r="J12" s="144"/>
      <c r="K12" s="144"/>
      <c r="L12" s="144"/>
      <c r="M12" s="144"/>
      <c r="N12" s="144"/>
      <c r="O12" s="144"/>
      <c r="P12" s="144"/>
      <c r="Q12" s="144"/>
      <c r="R12" s="144"/>
      <c r="S12" s="144"/>
      <c r="T12" s="34"/>
      <c r="U12" s="34"/>
      <c r="V12" s="34"/>
      <c r="W12" s="34"/>
      <c r="X12" s="34"/>
      <c r="Y12" s="34"/>
      <c r="Z12" s="34"/>
    </row>
    <row r="13" spans="1:26" ht="19.2" customHeight="1" x14ac:dyDescent="0.3">
      <c r="A13" s="233"/>
      <c r="B13" s="233" t="s">
        <v>20</v>
      </c>
      <c r="C13" s="11" t="s">
        <v>21</v>
      </c>
      <c r="D13" s="290" t="s">
        <v>230</v>
      </c>
      <c r="E13" s="290"/>
      <c r="F13" s="290"/>
      <c r="G13" s="290"/>
      <c r="H13" s="290"/>
      <c r="I13" s="290"/>
      <c r="J13" s="290"/>
      <c r="K13" s="290"/>
      <c r="L13" s="290"/>
      <c r="M13" s="290"/>
      <c r="N13" s="290"/>
      <c r="O13" s="290"/>
      <c r="P13" s="290"/>
      <c r="Q13" s="290"/>
      <c r="R13" s="290"/>
      <c r="S13" s="144"/>
      <c r="T13" s="144"/>
      <c r="U13" s="144"/>
      <c r="V13" s="144"/>
      <c r="W13" s="144"/>
      <c r="X13" s="144"/>
      <c r="Y13" s="144"/>
      <c r="Z13" s="144"/>
    </row>
    <row r="14" spans="1:26" ht="22.8" customHeight="1" x14ac:dyDescent="0.3">
      <c r="A14" s="233"/>
      <c r="B14" s="233"/>
      <c r="C14" s="11" t="s">
        <v>23</v>
      </c>
      <c r="D14" s="277" t="s">
        <v>293</v>
      </c>
      <c r="E14" s="278"/>
      <c r="F14" s="278"/>
      <c r="G14" s="278"/>
      <c r="H14" s="278"/>
      <c r="I14" s="278"/>
      <c r="J14" s="278"/>
      <c r="K14" s="278"/>
      <c r="L14" s="278"/>
      <c r="M14" s="278"/>
      <c r="N14" s="278"/>
      <c r="O14" s="278"/>
      <c r="P14" s="278"/>
      <c r="Q14" s="278"/>
      <c r="R14" s="278"/>
      <c r="S14" s="278"/>
      <c r="T14" s="278"/>
      <c r="U14" s="278"/>
      <c r="V14" s="278"/>
      <c r="W14" s="278"/>
      <c r="X14" s="278"/>
      <c r="Y14" s="278"/>
      <c r="Z14" s="279"/>
    </row>
    <row r="15" spans="1:26" ht="14.4" customHeight="1" x14ac:dyDescent="0.3">
      <c r="A15" s="233" t="s">
        <v>25</v>
      </c>
      <c r="B15" s="233" t="s">
        <v>15</v>
      </c>
      <c r="C15" s="11" t="s">
        <v>21</v>
      </c>
      <c r="D15" s="144"/>
      <c r="E15" s="144"/>
      <c r="F15" s="144"/>
      <c r="G15" s="144"/>
      <c r="H15" s="144"/>
      <c r="I15" s="144"/>
      <c r="J15" s="144"/>
      <c r="K15" s="144"/>
      <c r="L15" s="144"/>
      <c r="M15" s="144"/>
      <c r="N15" s="144"/>
      <c r="O15" s="144"/>
      <c r="P15" s="144"/>
      <c r="Q15" s="144"/>
      <c r="R15" s="144"/>
      <c r="S15" s="144"/>
      <c r="T15" s="34"/>
      <c r="U15" s="34"/>
      <c r="V15" s="34"/>
      <c r="W15" s="34"/>
      <c r="X15" s="34"/>
      <c r="Y15" s="34"/>
      <c r="Z15" s="34"/>
    </row>
    <row r="16" spans="1:26" ht="14.4" customHeight="1" x14ac:dyDescent="0.3">
      <c r="A16" s="233"/>
      <c r="B16" s="233"/>
      <c r="C16" s="11" t="s">
        <v>23</v>
      </c>
      <c r="D16" s="144"/>
      <c r="E16" s="144"/>
      <c r="F16" s="144"/>
      <c r="G16" s="144"/>
      <c r="H16" s="144"/>
      <c r="I16" s="144"/>
      <c r="J16" s="144"/>
      <c r="K16" s="144"/>
      <c r="L16" s="144"/>
      <c r="M16" s="144"/>
      <c r="N16" s="144"/>
      <c r="O16" s="144"/>
      <c r="P16" s="144"/>
      <c r="Q16" s="144"/>
      <c r="R16" s="144"/>
      <c r="S16" s="144"/>
      <c r="T16" s="34"/>
      <c r="U16" s="34"/>
      <c r="V16" s="34"/>
      <c r="W16" s="34"/>
      <c r="X16" s="34"/>
      <c r="Y16" s="34"/>
      <c r="Z16" s="34"/>
    </row>
    <row r="17" spans="1:26" ht="17.399999999999999" customHeight="1" x14ac:dyDescent="0.3">
      <c r="A17" s="233"/>
      <c r="B17" s="233" t="s">
        <v>20</v>
      </c>
      <c r="C17" s="11" t="s">
        <v>21</v>
      </c>
      <c r="D17" s="309" t="s">
        <v>232</v>
      </c>
      <c r="E17" s="309"/>
      <c r="F17" s="309"/>
      <c r="G17" s="309"/>
      <c r="H17" s="309"/>
      <c r="I17" s="309"/>
      <c r="J17" s="144"/>
      <c r="K17" s="144"/>
      <c r="L17" s="291" t="s">
        <v>242</v>
      </c>
      <c r="M17" s="292"/>
      <c r="N17" s="292"/>
      <c r="O17" s="292"/>
      <c r="P17" s="292"/>
      <c r="Q17" s="292"/>
      <c r="R17" s="292"/>
      <c r="S17" s="292"/>
      <c r="T17" s="589" t="s">
        <v>295</v>
      </c>
      <c r="U17" s="589"/>
      <c r="V17" s="589"/>
      <c r="W17" s="589"/>
      <c r="X17" s="589"/>
      <c r="Y17" s="589"/>
      <c r="Z17" s="589"/>
    </row>
    <row r="18" spans="1:26" ht="17.399999999999999" customHeight="1" x14ac:dyDescent="0.3">
      <c r="A18" s="233"/>
      <c r="B18" s="233"/>
      <c r="C18" s="11" t="s">
        <v>23</v>
      </c>
      <c r="D18" s="310" t="s">
        <v>231</v>
      </c>
      <c r="E18" s="310"/>
      <c r="F18" s="310"/>
      <c r="G18" s="310"/>
      <c r="H18" s="310"/>
      <c r="I18" s="310"/>
      <c r="J18" s="144"/>
      <c r="K18" s="144"/>
      <c r="L18" s="294"/>
      <c r="M18" s="295"/>
      <c r="N18" s="295"/>
      <c r="O18" s="295"/>
      <c r="P18" s="295"/>
      <c r="Q18" s="295"/>
      <c r="R18" s="295"/>
      <c r="S18" s="295"/>
      <c r="T18" s="589"/>
      <c r="U18" s="589"/>
      <c r="V18" s="589"/>
      <c r="W18" s="589"/>
      <c r="X18" s="589"/>
      <c r="Y18" s="589"/>
      <c r="Z18" s="589"/>
    </row>
    <row r="19" spans="1:26" ht="17.399999999999999" customHeight="1" x14ac:dyDescent="0.3">
      <c r="A19" s="233" t="s">
        <v>29</v>
      </c>
      <c r="B19" s="233" t="s">
        <v>15</v>
      </c>
      <c r="C19" s="11" t="s">
        <v>21</v>
      </c>
      <c r="D19" s="144"/>
      <c r="E19" s="144"/>
      <c r="F19" s="144"/>
      <c r="G19" s="144"/>
      <c r="H19" s="144"/>
      <c r="I19" s="144"/>
      <c r="J19" s="144"/>
      <c r="K19" s="144"/>
      <c r="L19" s="144"/>
      <c r="M19" s="144"/>
      <c r="N19" s="34"/>
      <c r="O19" s="34"/>
      <c r="P19" s="34"/>
      <c r="Q19" s="34"/>
      <c r="R19" s="34"/>
      <c r="S19" s="34"/>
      <c r="T19" s="34"/>
      <c r="U19" s="34"/>
      <c r="V19" s="34"/>
      <c r="W19" s="34"/>
      <c r="X19" s="34"/>
      <c r="Y19" s="34"/>
      <c r="Z19" s="34"/>
    </row>
    <row r="20" spans="1:26" ht="17.399999999999999" customHeight="1" x14ac:dyDescent="0.3">
      <c r="A20" s="233"/>
      <c r="B20" s="233"/>
      <c r="C20" s="11" t="s">
        <v>23</v>
      </c>
      <c r="D20" s="144"/>
      <c r="E20" s="144"/>
      <c r="F20" s="144"/>
      <c r="G20" s="144"/>
      <c r="H20" s="144"/>
      <c r="I20" s="144"/>
      <c r="J20" s="144"/>
      <c r="K20" s="144"/>
      <c r="L20" s="144"/>
      <c r="M20" s="144"/>
      <c r="N20" s="34"/>
      <c r="O20" s="34"/>
      <c r="P20" s="34"/>
      <c r="Q20" s="34"/>
      <c r="R20" s="34"/>
      <c r="S20" s="34"/>
      <c r="T20" s="34"/>
      <c r="U20" s="34"/>
      <c r="V20" s="34"/>
      <c r="W20" s="34"/>
      <c r="X20" s="34"/>
      <c r="Y20" s="34"/>
      <c r="Z20" s="34"/>
    </row>
    <row r="21" spans="1:26" ht="15.6" customHeight="1" x14ac:dyDescent="0.3">
      <c r="A21" s="233"/>
      <c r="B21" s="233" t="s">
        <v>20</v>
      </c>
      <c r="C21" s="11" t="s">
        <v>21</v>
      </c>
      <c r="D21" s="144"/>
      <c r="E21" s="144"/>
      <c r="F21" s="144"/>
      <c r="G21" s="144"/>
      <c r="H21" s="144"/>
      <c r="I21" s="144"/>
      <c r="J21" s="309" t="s">
        <v>232</v>
      </c>
      <c r="K21" s="309"/>
      <c r="L21" s="309"/>
      <c r="M21" s="309"/>
      <c r="N21" s="309"/>
      <c r="O21" s="309"/>
      <c r="P21" s="309"/>
      <c r="Q21" s="309"/>
      <c r="R21" s="309"/>
      <c r="S21" s="309"/>
      <c r="T21" s="309"/>
      <c r="U21" s="309"/>
      <c r="V21" s="309"/>
      <c r="W21" s="309"/>
      <c r="X21" s="309"/>
      <c r="Y21" s="309"/>
      <c r="Z21" s="309"/>
    </row>
    <row r="22" spans="1:26" ht="15.6" customHeight="1" x14ac:dyDescent="0.3">
      <c r="A22" s="233"/>
      <c r="B22" s="233"/>
      <c r="C22" s="11" t="s">
        <v>23</v>
      </c>
      <c r="D22" s="144"/>
      <c r="E22" s="144"/>
      <c r="F22" s="144"/>
      <c r="G22" s="144"/>
      <c r="H22" s="144"/>
      <c r="I22" s="144"/>
      <c r="J22" s="310" t="s">
        <v>231</v>
      </c>
      <c r="K22" s="310"/>
      <c r="L22" s="310"/>
      <c r="M22" s="310"/>
      <c r="N22" s="310"/>
      <c r="O22" s="310"/>
      <c r="P22" s="310"/>
      <c r="Q22" s="310"/>
      <c r="R22" s="310"/>
      <c r="S22" s="310"/>
      <c r="T22" s="310"/>
      <c r="U22" s="310"/>
      <c r="V22" s="310"/>
      <c r="W22" s="310"/>
      <c r="X22" s="310"/>
      <c r="Y22" s="310"/>
      <c r="Z22" s="310"/>
    </row>
    <row r="23" spans="1:26" ht="16.2" customHeight="1" x14ac:dyDescent="0.3">
      <c r="A23" s="233" t="s">
        <v>30</v>
      </c>
      <c r="B23" s="233" t="s">
        <v>15</v>
      </c>
      <c r="C23" s="11" t="s">
        <v>21</v>
      </c>
      <c r="D23" s="144"/>
      <c r="E23" s="144"/>
      <c r="F23" s="144"/>
      <c r="G23" s="144"/>
      <c r="H23" s="144"/>
      <c r="I23" s="144"/>
      <c r="J23" s="144"/>
      <c r="K23" s="144"/>
      <c r="L23" s="144"/>
      <c r="M23" s="144"/>
      <c r="N23" s="34"/>
      <c r="O23" s="34"/>
      <c r="P23" s="34"/>
      <c r="Q23" s="34"/>
      <c r="R23" s="34"/>
      <c r="S23" s="34"/>
      <c r="T23" s="34"/>
      <c r="U23" s="34"/>
      <c r="V23" s="34"/>
      <c r="W23" s="34"/>
      <c r="X23" s="34"/>
      <c r="Y23" s="34"/>
      <c r="Z23" s="34"/>
    </row>
    <row r="24" spans="1:26" ht="16.2" customHeight="1" x14ac:dyDescent="0.3">
      <c r="A24" s="233"/>
      <c r="B24" s="233"/>
      <c r="C24" s="11" t="s">
        <v>23</v>
      </c>
      <c r="D24" s="144"/>
      <c r="E24" s="144"/>
      <c r="F24" s="144"/>
      <c r="G24" s="144"/>
      <c r="H24" s="144"/>
      <c r="I24" s="144"/>
      <c r="J24" s="144"/>
      <c r="K24" s="144"/>
      <c r="L24" s="144"/>
      <c r="M24" s="144"/>
      <c r="N24" s="144"/>
      <c r="O24" s="144"/>
      <c r="P24" s="144"/>
      <c r="Q24" s="144"/>
      <c r="R24" s="144"/>
      <c r="S24" s="144"/>
      <c r="T24" s="34"/>
      <c r="U24" s="34"/>
      <c r="V24" s="34"/>
      <c r="W24" s="34"/>
      <c r="X24" s="34"/>
      <c r="Y24" s="34"/>
      <c r="Z24" s="34"/>
    </row>
    <row r="25" spans="1:26" ht="24" customHeight="1" x14ac:dyDescent="0.3">
      <c r="A25" s="233"/>
      <c r="B25" s="233" t="s">
        <v>20</v>
      </c>
      <c r="C25" s="11" t="s">
        <v>21</v>
      </c>
      <c r="D25" s="144"/>
      <c r="E25" s="144"/>
      <c r="F25" s="144"/>
      <c r="G25" s="144"/>
      <c r="H25" s="144"/>
      <c r="I25" s="144"/>
      <c r="J25" s="144"/>
      <c r="K25" s="144"/>
      <c r="L25" s="144"/>
      <c r="M25" s="144"/>
      <c r="N25" s="541" t="s">
        <v>243</v>
      </c>
      <c r="O25" s="542"/>
      <c r="P25" s="542"/>
      <c r="Q25" s="542"/>
      <c r="R25" s="542"/>
      <c r="S25" s="542"/>
      <c r="T25" s="542"/>
      <c r="U25" s="543"/>
      <c r="V25" s="583" t="s">
        <v>294</v>
      </c>
      <c r="W25" s="584"/>
      <c r="X25" s="584"/>
      <c r="Y25" s="585"/>
      <c r="Z25" s="144"/>
    </row>
    <row r="26" spans="1:26" ht="17.399999999999999" customHeight="1" x14ac:dyDescent="0.3">
      <c r="A26" s="233"/>
      <c r="B26" s="233"/>
      <c r="C26" s="11" t="s">
        <v>23</v>
      </c>
      <c r="D26" s="144"/>
      <c r="E26" s="144"/>
      <c r="F26" s="144"/>
      <c r="G26" s="144"/>
      <c r="H26" s="144"/>
      <c r="I26" s="144"/>
      <c r="J26" s="144"/>
      <c r="K26" s="144"/>
      <c r="L26" s="144"/>
      <c r="M26" s="144"/>
      <c r="N26" s="544"/>
      <c r="O26" s="545"/>
      <c r="P26" s="545"/>
      <c r="Q26" s="545"/>
      <c r="R26" s="545"/>
      <c r="S26" s="545"/>
      <c r="T26" s="545"/>
      <c r="U26" s="546"/>
      <c r="V26" s="586"/>
      <c r="W26" s="587"/>
      <c r="X26" s="587"/>
      <c r="Y26" s="588"/>
      <c r="Z26" s="34"/>
    </row>
    <row r="27" spans="1:26" ht="15" customHeight="1" x14ac:dyDescent="0.3">
      <c r="A27" s="233" t="s">
        <v>31</v>
      </c>
      <c r="B27" s="233" t="s">
        <v>15</v>
      </c>
      <c r="C27" s="11" t="s">
        <v>21</v>
      </c>
      <c r="D27" s="144"/>
      <c r="E27" s="144"/>
      <c r="F27" s="144"/>
      <c r="G27" s="144"/>
      <c r="H27" s="144"/>
      <c r="I27" s="144"/>
      <c r="J27" s="144"/>
      <c r="K27" s="144"/>
      <c r="L27" s="144"/>
      <c r="M27" s="144"/>
      <c r="N27" s="144"/>
      <c r="O27" s="144"/>
      <c r="P27" s="144"/>
      <c r="Q27" s="144"/>
      <c r="R27" s="144"/>
      <c r="S27" s="144"/>
      <c r="T27" s="34"/>
      <c r="U27" s="34"/>
      <c r="V27" s="34"/>
      <c r="W27" s="34"/>
      <c r="X27" s="34"/>
      <c r="Y27" s="34"/>
      <c r="Z27" s="34"/>
    </row>
    <row r="28" spans="1:26" ht="11.4" customHeight="1" x14ac:dyDescent="0.3">
      <c r="A28" s="233"/>
      <c r="B28" s="233"/>
      <c r="C28" s="11" t="s">
        <v>23</v>
      </c>
      <c r="D28" s="144"/>
      <c r="E28" s="144"/>
      <c r="F28" s="144"/>
      <c r="G28" s="144"/>
      <c r="H28" s="144"/>
      <c r="I28" s="144"/>
      <c r="J28" s="144"/>
      <c r="K28" s="144"/>
      <c r="L28" s="144"/>
      <c r="M28" s="144"/>
      <c r="N28" s="144"/>
      <c r="O28" s="144"/>
      <c r="P28" s="144"/>
      <c r="Q28" s="144"/>
      <c r="R28" s="144"/>
      <c r="S28" s="144"/>
      <c r="T28" s="34"/>
      <c r="U28" s="34"/>
      <c r="V28" s="34"/>
      <c r="W28" s="34"/>
      <c r="X28" s="34"/>
      <c r="Y28" s="34"/>
      <c r="Z28" s="34"/>
    </row>
    <row r="29" spans="1:26" ht="22.2" customHeight="1" x14ac:dyDescent="0.3">
      <c r="A29" s="233"/>
      <c r="B29" s="233" t="s">
        <v>20</v>
      </c>
      <c r="C29" s="11" t="s">
        <v>21</v>
      </c>
      <c r="D29" s="308" t="s">
        <v>233</v>
      </c>
      <c r="E29" s="308"/>
      <c r="F29" s="308"/>
      <c r="G29" s="308"/>
      <c r="H29" s="308"/>
      <c r="I29" s="308"/>
      <c r="J29" s="144"/>
      <c r="K29" s="144"/>
      <c r="L29" s="144"/>
      <c r="M29" s="144"/>
      <c r="N29" s="144"/>
      <c r="O29" s="144"/>
      <c r="P29" s="144"/>
      <c r="Q29" s="144"/>
      <c r="R29" s="144"/>
      <c r="S29" s="144"/>
      <c r="T29" s="144"/>
      <c r="U29" s="144"/>
      <c r="V29" s="144"/>
      <c r="W29" s="144"/>
      <c r="X29" s="144"/>
      <c r="Y29" s="144"/>
      <c r="Z29" s="144"/>
    </row>
    <row r="30" spans="1:26" ht="22.2" customHeight="1" x14ac:dyDescent="0.3">
      <c r="A30" s="233"/>
      <c r="B30" s="233"/>
      <c r="C30" s="11" t="s">
        <v>23</v>
      </c>
      <c r="D30" s="309" t="s">
        <v>232</v>
      </c>
      <c r="E30" s="309"/>
      <c r="F30" s="309"/>
      <c r="G30" s="309"/>
      <c r="H30" s="309"/>
      <c r="I30" s="309"/>
      <c r="J30" s="144"/>
      <c r="K30" s="144"/>
      <c r="L30" s="144"/>
      <c r="M30" s="144"/>
      <c r="N30" s="144"/>
      <c r="O30" s="144"/>
      <c r="P30" s="144"/>
      <c r="Q30" s="144"/>
      <c r="R30" s="144"/>
      <c r="S30" s="144"/>
      <c r="T30" s="144"/>
      <c r="U30" s="144"/>
      <c r="V30" s="144"/>
      <c r="W30" s="144"/>
      <c r="X30" s="144"/>
      <c r="Y30" s="144"/>
      <c r="Z30" s="144"/>
    </row>
    <row r="31" spans="1:26" ht="20.399999999999999" customHeight="1" x14ac:dyDescent="0.3">
      <c r="A31" s="233" t="s">
        <v>32</v>
      </c>
      <c r="B31" s="233" t="s">
        <v>15</v>
      </c>
      <c r="C31" s="11" t="s">
        <v>21</v>
      </c>
      <c r="D31" s="144"/>
      <c r="E31" s="144"/>
      <c r="F31" s="144"/>
      <c r="G31" s="144"/>
      <c r="H31" s="144"/>
      <c r="I31" s="577" t="s">
        <v>242</v>
      </c>
      <c r="J31" s="578"/>
      <c r="K31" s="579"/>
      <c r="L31" s="34"/>
      <c r="M31" s="34"/>
      <c r="N31" s="34"/>
      <c r="O31" s="34"/>
      <c r="P31" s="34"/>
      <c r="Q31" s="34"/>
      <c r="R31" s="34"/>
      <c r="S31" s="34"/>
      <c r="T31" s="34"/>
      <c r="U31" s="34"/>
      <c r="V31" s="34"/>
      <c r="W31" s="34"/>
      <c r="X31" s="34"/>
      <c r="Y31" s="34"/>
      <c r="Z31" s="144"/>
    </row>
    <row r="32" spans="1:26" ht="20.399999999999999" customHeight="1" x14ac:dyDescent="0.3">
      <c r="A32" s="233"/>
      <c r="B32" s="233"/>
      <c r="C32" s="11" t="s">
        <v>23</v>
      </c>
      <c r="D32" s="144"/>
      <c r="E32" s="144"/>
      <c r="F32" s="144"/>
      <c r="G32" s="144"/>
      <c r="H32" s="144"/>
      <c r="I32" s="580"/>
      <c r="J32" s="581"/>
      <c r="K32" s="582"/>
      <c r="L32" s="34"/>
      <c r="M32" s="34"/>
      <c r="N32" s="34"/>
      <c r="O32" s="34"/>
      <c r="P32" s="34"/>
      <c r="Q32" s="34"/>
      <c r="R32" s="34"/>
      <c r="S32" s="34"/>
      <c r="T32" s="34"/>
      <c r="U32" s="34"/>
      <c r="V32" s="34"/>
      <c r="W32" s="34"/>
      <c r="X32" s="34"/>
      <c r="Y32" s="34"/>
      <c r="Z32" s="144"/>
    </row>
    <row r="33" spans="1:26" ht="18" customHeight="1" x14ac:dyDescent="0.3">
      <c r="A33" s="233"/>
      <c r="B33" s="233" t="s">
        <v>20</v>
      </c>
      <c r="C33" s="11" t="s">
        <v>21</v>
      </c>
      <c r="D33" s="144"/>
      <c r="E33" s="144"/>
      <c r="F33" s="144"/>
      <c r="G33" s="144"/>
      <c r="H33" s="144"/>
      <c r="I33" s="144"/>
      <c r="J33" s="308" t="s">
        <v>233</v>
      </c>
      <c r="K33" s="308"/>
      <c r="L33" s="308"/>
      <c r="M33" s="308"/>
      <c r="N33" s="308"/>
      <c r="O33" s="308"/>
      <c r="P33" s="308"/>
      <c r="Q33" s="308"/>
      <c r="R33" s="308"/>
      <c r="S33" s="305" t="s">
        <v>241</v>
      </c>
      <c r="T33" s="306"/>
      <c r="U33" s="306"/>
      <c r="V33" s="306"/>
      <c r="W33" s="306"/>
      <c r="X33" s="306"/>
      <c r="Y33" s="306"/>
      <c r="Z33" s="307"/>
    </row>
    <row r="34" spans="1:26" ht="18" customHeight="1" x14ac:dyDescent="0.3">
      <c r="A34" s="233"/>
      <c r="B34" s="233"/>
      <c r="C34" s="11" t="s">
        <v>23</v>
      </c>
      <c r="D34" s="144"/>
      <c r="E34" s="144"/>
      <c r="F34" s="144"/>
      <c r="G34" s="144"/>
      <c r="H34" s="144"/>
      <c r="I34" s="144"/>
      <c r="J34" s="309" t="s">
        <v>232</v>
      </c>
      <c r="K34" s="309"/>
      <c r="L34" s="309"/>
      <c r="M34" s="309"/>
      <c r="N34" s="309"/>
      <c r="O34" s="309"/>
      <c r="P34" s="309"/>
      <c r="Q34" s="309"/>
      <c r="R34" s="309"/>
      <c r="S34" s="309"/>
      <c r="T34" s="309"/>
      <c r="U34" s="309"/>
      <c r="V34" s="309"/>
      <c r="W34" s="309"/>
      <c r="X34" s="309"/>
      <c r="Y34" s="309"/>
      <c r="Z34" s="309"/>
    </row>
    <row r="35" spans="1:26" ht="11.4" customHeight="1" x14ac:dyDescent="0.3">
      <c r="A35" s="233" t="s">
        <v>33</v>
      </c>
      <c r="B35" s="233" t="s">
        <v>15</v>
      </c>
      <c r="C35" s="11" t="s">
        <v>21</v>
      </c>
      <c r="D35" s="144"/>
      <c r="E35" s="144"/>
      <c r="F35" s="144"/>
      <c r="G35" s="144"/>
      <c r="H35" s="144"/>
      <c r="I35" s="144"/>
      <c r="J35" s="144"/>
      <c r="K35" s="144"/>
      <c r="L35" s="144"/>
      <c r="M35" s="144"/>
      <c r="N35" s="144"/>
      <c r="O35" s="144"/>
      <c r="P35" s="144"/>
      <c r="Q35" s="144"/>
      <c r="R35" s="144"/>
      <c r="S35" s="144"/>
      <c r="T35" s="144"/>
      <c r="U35" s="144"/>
      <c r="V35" s="144"/>
      <c r="W35" s="144"/>
      <c r="X35" s="144"/>
      <c r="Y35" s="144"/>
      <c r="Z35" s="34"/>
    </row>
    <row r="36" spans="1:26" ht="11.4" customHeight="1" x14ac:dyDescent="0.3">
      <c r="A36" s="233"/>
      <c r="B36" s="233"/>
      <c r="C36" s="11" t="s">
        <v>23</v>
      </c>
      <c r="D36" s="144"/>
      <c r="E36" s="144"/>
      <c r="F36" s="144"/>
      <c r="G36" s="144"/>
      <c r="H36" s="144"/>
      <c r="I36" s="144"/>
      <c r="J36" s="144"/>
      <c r="K36" s="144"/>
      <c r="L36" s="144"/>
      <c r="M36" s="144"/>
      <c r="N36" s="144"/>
      <c r="O36" s="144"/>
      <c r="P36" s="144"/>
      <c r="Q36" s="144"/>
      <c r="R36" s="144"/>
      <c r="S36" s="144"/>
      <c r="T36" s="144"/>
      <c r="U36" s="144"/>
      <c r="V36" s="144"/>
      <c r="W36" s="144"/>
      <c r="X36" s="144"/>
      <c r="Y36" s="144"/>
      <c r="Z36" s="34"/>
    </row>
    <row r="37" spans="1:26" ht="11.4" customHeight="1" x14ac:dyDescent="0.3">
      <c r="A37" s="233"/>
      <c r="B37" s="233" t="s">
        <v>20</v>
      </c>
      <c r="C37" s="11" t="s">
        <v>21</v>
      </c>
      <c r="D37" s="144"/>
      <c r="E37" s="144"/>
      <c r="F37" s="144"/>
      <c r="G37" s="144"/>
      <c r="H37" s="144"/>
      <c r="I37" s="144"/>
      <c r="J37" s="144"/>
      <c r="K37" s="144"/>
      <c r="L37" s="144"/>
      <c r="M37" s="144"/>
      <c r="N37" s="144"/>
      <c r="O37" s="144"/>
      <c r="P37" s="144"/>
      <c r="Q37" s="144"/>
      <c r="R37" s="144"/>
      <c r="S37" s="144"/>
      <c r="T37" s="34"/>
      <c r="U37" s="34"/>
      <c r="V37" s="34"/>
      <c r="W37" s="34"/>
      <c r="X37" s="34"/>
      <c r="Y37" s="34"/>
      <c r="Z37" s="34"/>
    </row>
    <row r="38" spans="1:26" ht="11.4" customHeight="1" x14ac:dyDescent="0.3">
      <c r="A38" s="233"/>
      <c r="B38" s="233"/>
      <c r="C38" s="11" t="s">
        <v>23</v>
      </c>
      <c r="D38" s="17"/>
      <c r="E38" s="17"/>
      <c r="F38" s="17"/>
      <c r="G38" s="17"/>
      <c r="H38" s="17"/>
      <c r="I38" s="17"/>
      <c r="J38" s="14"/>
      <c r="K38" s="14"/>
      <c r="L38" s="14"/>
      <c r="M38" s="14"/>
      <c r="N38" s="14"/>
      <c r="O38" s="14"/>
      <c r="P38" s="14"/>
      <c r="Q38" s="14"/>
      <c r="R38" s="14"/>
      <c r="S38" s="14"/>
      <c r="T38" s="34"/>
      <c r="U38" s="34"/>
      <c r="V38" s="34"/>
      <c r="W38" s="34"/>
      <c r="X38" s="34"/>
      <c r="Y38" s="34"/>
      <c r="Z38" s="34"/>
    </row>
    <row r="40" spans="1:26" ht="49.8" customHeight="1" x14ac:dyDescent="0.3">
      <c r="A40" s="199" t="s">
        <v>34</v>
      </c>
      <c r="B40" s="199"/>
      <c r="C40" s="199"/>
      <c r="D40" s="199"/>
      <c r="E40" s="199"/>
      <c r="F40" s="199"/>
      <c r="G40" s="199"/>
      <c r="H40" s="199"/>
      <c r="I40" s="199"/>
      <c r="J40" s="199"/>
      <c r="K40" s="199"/>
      <c r="L40" s="199"/>
      <c r="M40" s="199"/>
      <c r="N40" s="199"/>
      <c r="O40" s="199"/>
      <c r="P40" s="199"/>
      <c r="Q40" s="199"/>
      <c r="R40" s="199"/>
      <c r="S40" s="199"/>
      <c r="T40" s="199"/>
      <c r="U40" s="199"/>
      <c r="V40" s="199"/>
    </row>
    <row r="41" spans="1:26" ht="15.6" x14ac:dyDescent="0.3">
      <c r="A41" s="18"/>
      <c r="B41" s="18"/>
      <c r="C41" s="18"/>
      <c r="D41" s="19"/>
      <c r="E41" s="19"/>
      <c r="F41" s="19"/>
      <c r="G41" s="19"/>
      <c r="N41"/>
      <c r="O41" s="200" t="s">
        <v>244</v>
      </c>
      <c r="P41" s="200"/>
      <c r="Q41" s="200"/>
      <c r="R41" s="200"/>
      <c r="S41" s="200"/>
      <c r="T41" s="200"/>
      <c r="U41" s="200"/>
      <c r="V41" s="200"/>
    </row>
    <row r="42" spans="1:26" ht="15.6" customHeight="1" x14ac:dyDescent="0.3">
      <c r="A42" s="20"/>
      <c r="B42" s="21"/>
      <c r="C42" s="21"/>
      <c r="O42" s="201" t="s">
        <v>2</v>
      </c>
      <c r="P42" s="201"/>
      <c r="Q42" s="201"/>
      <c r="R42" s="201"/>
      <c r="S42" s="201"/>
      <c r="T42" s="201"/>
      <c r="U42" s="201"/>
      <c r="V42" s="201"/>
    </row>
    <row r="43" spans="1:26" ht="15.6" x14ac:dyDescent="0.3">
      <c r="A43" s="23"/>
      <c r="B43" s="24"/>
      <c r="C43" s="24"/>
    </row>
    <row r="44" spans="1:26" x14ac:dyDescent="0.3">
      <c r="P44" s="2"/>
    </row>
    <row r="45" spans="1:26" x14ac:dyDescent="0.3">
      <c r="P45" s="2"/>
    </row>
    <row r="46" spans="1:26" x14ac:dyDescent="0.3">
      <c r="K46" s="25"/>
      <c r="O46" s="202" t="s">
        <v>35</v>
      </c>
      <c r="P46" s="202"/>
      <c r="Q46" s="202"/>
      <c r="R46" s="202"/>
      <c r="S46" s="202"/>
      <c r="T46" s="202"/>
      <c r="U46" s="202"/>
      <c r="V46" s="202"/>
    </row>
    <row r="48" spans="1:26" x14ac:dyDescent="0.3">
      <c r="F48" s="197"/>
      <c r="G48" s="197"/>
      <c r="H48" s="197"/>
      <c r="I48" s="197"/>
    </row>
  </sheetData>
  <mergeCells count="59">
    <mergeCell ref="J34:Z34"/>
    <mergeCell ref="J21:Z21"/>
    <mergeCell ref="J22:Z22"/>
    <mergeCell ref="D17:I17"/>
    <mergeCell ref="D18:I18"/>
    <mergeCell ref="J33:R33"/>
    <mergeCell ref="S33:Z33"/>
    <mergeCell ref="D29:I29"/>
    <mergeCell ref="D30:I30"/>
    <mergeCell ref="L17:S18"/>
    <mergeCell ref="N25:U26"/>
    <mergeCell ref="T17:Z18"/>
    <mergeCell ref="V25:Y26"/>
    <mergeCell ref="I31:K32"/>
    <mergeCell ref="V7:X7"/>
    <mergeCell ref="Y7:Z7"/>
    <mergeCell ref="D14:Z14"/>
    <mergeCell ref="O41:V41"/>
    <mergeCell ref="O42:V42"/>
    <mergeCell ref="O46:V46"/>
    <mergeCell ref="F48:I48"/>
    <mergeCell ref="R7:U7"/>
    <mergeCell ref="A40:V40"/>
    <mergeCell ref="D13:R13"/>
    <mergeCell ref="A35:A38"/>
    <mergeCell ref="B35:B36"/>
    <mergeCell ref="B37:B38"/>
    <mergeCell ref="A27:A30"/>
    <mergeCell ref="B27:B28"/>
    <mergeCell ref="B29:B30"/>
    <mergeCell ref="A31:A34"/>
    <mergeCell ref="B31:B32"/>
    <mergeCell ref="B33:B34"/>
    <mergeCell ref="A23:A26"/>
    <mergeCell ref="B23:B24"/>
    <mergeCell ref="B25:B26"/>
    <mergeCell ref="A19:A22"/>
    <mergeCell ref="B19:B20"/>
    <mergeCell ref="B21:B22"/>
    <mergeCell ref="A15:A18"/>
    <mergeCell ref="B15:B16"/>
    <mergeCell ref="B17:B18"/>
    <mergeCell ref="A9:B9"/>
    <mergeCell ref="A10:A14"/>
    <mergeCell ref="B10:B12"/>
    <mergeCell ref="B13:B14"/>
    <mergeCell ref="A6:R6"/>
    <mergeCell ref="A7:B7"/>
    <mergeCell ref="C7:C9"/>
    <mergeCell ref="E7:H7"/>
    <mergeCell ref="I7:L7"/>
    <mergeCell ref="M7:Q7"/>
    <mergeCell ref="A8:B8"/>
    <mergeCell ref="A4:R4"/>
    <mergeCell ref="A5:R5"/>
    <mergeCell ref="A1:G1"/>
    <mergeCell ref="J1:W1"/>
    <mergeCell ref="A2:G2"/>
    <mergeCell ref="J2:W2"/>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8"/>
  <sheetViews>
    <sheetView topLeftCell="A13" zoomScale="90" zoomScaleNormal="90" workbookViewId="0">
      <selection activeCell="I27" sqref="I27:K28"/>
    </sheetView>
  </sheetViews>
  <sheetFormatPr defaultRowHeight="14.4" x14ac:dyDescent="0.3"/>
  <cols>
    <col min="1" max="1" width="7.6640625" customWidth="1"/>
    <col min="2" max="2" width="6" customWidth="1"/>
    <col min="3" max="3" width="4.5546875" customWidth="1"/>
    <col min="4" max="4" width="8.6640625" style="2" customWidth="1"/>
    <col min="5" max="5" width="8.21875" style="2" customWidth="1"/>
    <col min="6" max="6" width="7.44140625" style="2" customWidth="1"/>
    <col min="7" max="7" width="4.5546875" style="2" customWidth="1"/>
    <col min="8" max="8" width="10" style="2" customWidth="1"/>
    <col min="9" max="9" width="7.77734375" style="2" customWidth="1"/>
    <col min="10" max="22" width="4.5546875" style="2" customWidth="1"/>
    <col min="23" max="23" width="3.6640625" customWidth="1"/>
    <col min="24" max="24" width="5.21875" customWidth="1"/>
    <col min="25" max="25" width="6.5546875" customWidth="1"/>
    <col min="26" max="26" width="5.21875" customWidth="1"/>
    <col min="27" max="27" width="8.88671875" customWidth="1"/>
    <col min="29" max="29" width="18.44140625" hidden="1" customWidth="1"/>
    <col min="30" max="34" width="0" hidden="1" customWidth="1"/>
  </cols>
  <sheetData>
    <row r="1" spans="1:33" x14ac:dyDescent="0.3">
      <c r="A1" s="209" t="s">
        <v>0</v>
      </c>
      <c r="B1" s="209"/>
      <c r="C1" s="209"/>
      <c r="D1" s="209"/>
      <c r="E1" s="209"/>
      <c r="F1" s="209"/>
      <c r="G1" s="209"/>
      <c r="H1" s="1"/>
      <c r="I1" s="1"/>
      <c r="J1" s="203" t="s">
        <v>1</v>
      </c>
      <c r="K1" s="203"/>
      <c r="L1" s="203"/>
      <c r="M1" s="203"/>
      <c r="N1" s="203"/>
      <c r="O1" s="203"/>
      <c r="P1" s="203"/>
      <c r="Q1" s="203"/>
      <c r="R1" s="203"/>
      <c r="S1" s="203"/>
      <c r="T1" s="203"/>
      <c r="U1" s="203"/>
      <c r="V1" s="203"/>
      <c r="W1" s="203"/>
    </row>
    <row r="2" spans="1:33" x14ac:dyDescent="0.3">
      <c r="A2" s="210" t="s">
        <v>2</v>
      </c>
      <c r="B2" s="210"/>
      <c r="C2" s="210"/>
      <c r="D2" s="210"/>
      <c r="E2" s="210"/>
      <c r="F2" s="210"/>
      <c r="G2" s="210"/>
      <c r="H2" s="1"/>
      <c r="I2" s="1"/>
      <c r="J2" s="204" t="s">
        <v>3</v>
      </c>
      <c r="K2" s="204"/>
      <c r="L2" s="204"/>
      <c r="M2" s="204"/>
      <c r="N2" s="204"/>
      <c r="O2" s="204"/>
      <c r="P2" s="204"/>
      <c r="Q2" s="204"/>
      <c r="R2" s="204"/>
      <c r="S2" s="204"/>
      <c r="T2" s="204"/>
      <c r="U2" s="204"/>
      <c r="V2" s="204"/>
      <c r="W2" s="204"/>
    </row>
    <row r="3" spans="1:33" ht="3.75" customHeight="1" x14ac:dyDescent="0.3">
      <c r="A3" s="3"/>
      <c r="B3" s="4"/>
      <c r="C3" s="4"/>
      <c r="D3" s="1"/>
      <c r="E3" s="1"/>
      <c r="F3" s="1"/>
      <c r="G3" s="1"/>
      <c r="H3" s="1"/>
      <c r="I3" s="1"/>
      <c r="J3" s="1"/>
      <c r="K3" s="1"/>
      <c r="L3" s="5"/>
      <c r="M3" s="1"/>
      <c r="N3" s="1"/>
      <c r="O3" s="1"/>
      <c r="P3" s="1"/>
    </row>
    <row r="4" spans="1:33" ht="15.6" customHeight="1" x14ac:dyDescent="0.3">
      <c r="A4" s="214" t="s">
        <v>36</v>
      </c>
      <c r="B4" s="214"/>
      <c r="C4" s="214"/>
      <c r="D4" s="214"/>
      <c r="E4" s="214"/>
      <c r="F4" s="214"/>
      <c r="G4" s="214"/>
      <c r="H4" s="214"/>
      <c r="I4" s="214"/>
      <c r="J4" s="214"/>
      <c r="K4" s="214"/>
      <c r="L4" s="214"/>
      <c r="M4" s="214"/>
      <c r="N4" s="214"/>
      <c r="O4" s="214"/>
      <c r="P4" s="214"/>
      <c r="Q4" s="214"/>
      <c r="R4" s="214"/>
      <c r="S4" s="214"/>
      <c r="T4" s="214"/>
      <c r="U4" s="214"/>
      <c r="V4" s="214"/>
      <c r="W4" s="214"/>
      <c r="X4" s="214"/>
      <c r="Y4" s="214"/>
    </row>
    <row r="5" spans="1:33" ht="15.6" x14ac:dyDescent="0.3">
      <c r="A5" s="214" t="s">
        <v>199</v>
      </c>
      <c r="B5" s="214"/>
      <c r="C5" s="214"/>
      <c r="D5" s="214"/>
      <c r="E5" s="214"/>
      <c r="F5" s="214"/>
      <c r="G5" s="214"/>
      <c r="H5" s="214"/>
      <c r="I5" s="214"/>
      <c r="J5" s="214"/>
      <c r="K5" s="214"/>
      <c r="L5" s="214"/>
      <c r="M5" s="214"/>
      <c r="N5" s="214"/>
      <c r="O5" s="214"/>
      <c r="P5" s="214"/>
      <c r="Q5" s="214"/>
      <c r="R5" s="214"/>
      <c r="S5" s="214"/>
      <c r="T5" s="214"/>
      <c r="U5" s="214"/>
      <c r="V5" s="214"/>
      <c r="W5" s="214"/>
      <c r="X5" s="214"/>
      <c r="Y5" s="214"/>
    </row>
    <row r="6" spans="1:33" ht="14.4" customHeight="1" x14ac:dyDescent="0.3">
      <c r="A6" s="211" t="s">
        <v>151</v>
      </c>
      <c r="B6" s="211"/>
      <c r="C6" s="211"/>
      <c r="D6" s="211"/>
      <c r="E6" s="211"/>
      <c r="F6" s="211"/>
      <c r="G6" s="211"/>
      <c r="H6" s="211"/>
      <c r="I6" s="211"/>
      <c r="J6" s="211"/>
      <c r="K6" s="211"/>
      <c r="L6" s="211"/>
      <c r="M6" s="211"/>
      <c r="N6" s="211"/>
      <c r="O6" s="211"/>
      <c r="P6" s="211"/>
      <c r="Q6" s="211"/>
      <c r="R6" s="211"/>
      <c r="S6" s="211"/>
      <c r="T6" s="211"/>
      <c r="U6" s="211"/>
      <c r="V6" s="211"/>
      <c r="W6" s="211"/>
      <c r="X6" s="211"/>
      <c r="Y6" s="212"/>
    </row>
    <row r="7" spans="1:33" ht="16.5" customHeight="1" x14ac:dyDescent="0.3">
      <c r="A7" s="257" t="s">
        <v>4</v>
      </c>
      <c r="B7" s="257"/>
      <c r="C7" s="257" t="s">
        <v>5</v>
      </c>
      <c r="D7" s="320" t="s">
        <v>6</v>
      </c>
      <c r="E7" s="320"/>
      <c r="F7" s="320"/>
      <c r="G7" s="321" t="s">
        <v>7</v>
      </c>
      <c r="H7" s="321"/>
      <c r="I7" s="321"/>
      <c r="J7" s="321"/>
      <c r="K7" s="321"/>
      <c r="L7" s="322" t="s">
        <v>8</v>
      </c>
      <c r="M7" s="322"/>
      <c r="N7" s="322"/>
      <c r="O7" s="322"/>
      <c r="P7" s="323" t="s">
        <v>9</v>
      </c>
      <c r="Q7" s="323"/>
      <c r="R7" s="323"/>
      <c r="S7" s="323"/>
      <c r="T7" s="324" t="s">
        <v>10</v>
      </c>
      <c r="U7" s="324"/>
      <c r="V7" s="324"/>
      <c r="W7" s="324"/>
      <c r="X7" s="324"/>
      <c r="Y7" s="325" t="s">
        <v>11</v>
      </c>
      <c r="Z7" s="325"/>
    </row>
    <row r="8" spans="1:33" ht="36.6" customHeight="1" x14ac:dyDescent="0.3">
      <c r="A8" s="257" t="s">
        <v>12</v>
      </c>
      <c r="B8" s="257"/>
      <c r="C8" s="257"/>
      <c r="D8" s="90" t="s">
        <v>38</v>
      </c>
      <c r="E8" s="90" t="s">
        <v>39</v>
      </c>
      <c r="F8" s="90" t="s">
        <v>40</v>
      </c>
      <c r="G8" s="91" t="s">
        <v>41</v>
      </c>
      <c r="H8" s="90" t="s">
        <v>42</v>
      </c>
      <c r="I8" s="90" t="s">
        <v>43</v>
      </c>
      <c r="J8" s="90" t="s">
        <v>44</v>
      </c>
      <c r="K8" s="90" t="s">
        <v>45</v>
      </c>
      <c r="L8" s="91" t="s">
        <v>46</v>
      </c>
      <c r="M8" s="91" t="s">
        <v>47</v>
      </c>
      <c r="N8" s="91" t="s">
        <v>48</v>
      </c>
      <c r="O8" s="91" t="s">
        <v>49</v>
      </c>
      <c r="P8" s="92" t="s">
        <v>50</v>
      </c>
      <c r="Q8" s="91" t="s">
        <v>51</v>
      </c>
      <c r="R8" s="91" t="s">
        <v>52</v>
      </c>
      <c r="S8" s="93" t="s">
        <v>53</v>
      </c>
      <c r="T8" s="93" t="s">
        <v>54</v>
      </c>
      <c r="U8" s="93" t="s">
        <v>42</v>
      </c>
      <c r="V8" s="93" t="s">
        <v>43</v>
      </c>
      <c r="W8" s="93" t="s">
        <v>44</v>
      </c>
      <c r="X8" s="93" t="s">
        <v>55</v>
      </c>
      <c r="Y8" s="94" t="s">
        <v>56</v>
      </c>
      <c r="Z8" s="94" t="s">
        <v>92</v>
      </c>
    </row>
    <row r="9" spans="1:33" ht="12.75" customHeight="1" x14ac:dyDescent="0.3">
      <c r="A9" s="257" t="s">
        <v>13</v>
      </c>
      <c r="B9" s="257"/>
      <c r="C9" s="257"/>
      <c r="D9" s="95">
        <v>1</v>
      </c>
      <c r="E9" s="95">
        <v>2</v>
      </c>
      <c r="F9" s="95">
        <v>3</v>
      </c>
      <c r="G9" s="95">
        <v>4</v>
      </c>
      <c r="H9" s="95">
        <v>5</v>
      </c>
      <c r="I9" s="95">
        <v>6</v>
      </c>
      <c r="J9" s="95">
        <v>7</v>
      </c>
      <c r="K9" s="95">
        <v>8</v>
      </c>
      <c r="L9" s="95">
        <v>9</v>
      </c>
      <c r="M9" s="95">
        <v>10</v>
      </c>
      <c r="N9" s="95">
        <v>11</v>
      </c>
      <c r="O9" s="95">
        <v>12</v>
      </c>
      <c r="P9" s="95">
        <v>13</v>
      </c>
      <c r="Q9" s="95">
        <v>14</v>
      </c>
      <c r="R9" s="95">
        <v>15</v>
      </c>
      <c r="S9" s="95">
        <v>16</v>
      </c>
      <c r="T9" s="95">
        <v>17</v>
      </c>
      <c r="U9" s="95">
        <v>18</v>
      </c>
      <c r="V9" s="95">
        <v>19</v>
      </c>
      <c r="W9" s="95">
        <v>20</v>
      </c>
      <c r="X9" s="95">
        <v>21</v>
      </c>
      <c r="Y9" s="95">
        <v>22</v>
      </c>
      <c r="Z9" s="96">
        <v>23</v>
      </c>
    </row>
    <row r="10" spans="1:33" s="121" customFormat="1" ht="24.6" customHeight="1" x14ac:dyDescent="0.3">
      <c r="A10" s="326" t="s">
        <v>14</v>
      </c>
      <c r="B10" s="326" t="s">
        <v>15</v>
      </c>
      <c r="C10" s="95">
        <v>1</v>
      </c>
      <c r="D10" s="117"/>
      <c r="E10" s="231" t="s">
        <v>61</v>
      </c>
      <c r="F10" s="311" t="s">
        <v>214</v>
      </c>
      <c r="G10" s="311"/>
      <c r="H10" s="117"/>
      <c r="I10" s="185" t="s">
        <v>201</v>
      </c>
      <c r="J10" s="185"/>
      <c r="K10" s="185"/>
      <c r="L10" s="185"/>
      <c r="M10" s="185"/>
      <c r="N10" s="185"/>
      <c r="O10" s="185"/>
      <c r="P10" s="185"/>
      <c r="Q10" s="185"/>
      <c r="R10" s="185"/>
      <c r="S10" s="185"/>
      <c r="T10" s="185"/>
      <c r="U10" s="185"/>
      <c r="V10" s="185"/>
      <c r="W10" s="185"/>
      <c r="X10" s="185"/>
      <c r="Y10" s="185"/>
      <c r="Z10" s="185"/>
    </row>
    <row r="11" spans="1:33" s="121" customFormat="1" ht="19.8" customHeight="1" x14ac:dyDescent="0.3">
      <c r="A11" s="326"/>
      <c r="B11" s="326"/>
      <c r="C11" s="122" t="s">
        <v>16</v>
      </c>
      <c r="D11" s="117"/>
      <c r="E11" s="231"/>
      <c r="F11" s="311"/>
      <c r="G11" s="311"/>
      <c r="H11" s="117"/>
      <c r="I11" s="311" t="s">
        <v>213</v>
      </c>
      <c r="J11" s="117"/>
      <c r="K11" s="290" t="s">
        <v>215</v>
      </c>
      <c r="L11" s="290"/>
      <c r="M11" s="290"/>
      <c r="N11" s="290"/>
      <c r="O11" s="290"/>
      <c r="P11" s="290"/>
      <c r="Q11" s="290"/>
      <c r="R11" s="290"/>
      <c r="S11" s="290"/>
      <c r="T11" s="290"/>
      <c r="U11" s="290"/>
      <c r="V11" s="290"/>
      <c r="W11" s="290"/>
      <c r="X11" s="290"/>
      <c r="Y11" s="290"/>
      <c r="Z11" s="117"/>
    </row>
    <row r="12" spans="1:33" s="121" customFormat="1" ht="19.8" customHeight="1" x14ac:dyDescent="0.3">
      <c r="A12" s="326"/>
      <c r="B12" s="326"/>
      <c r="C12" s="122" t="s">
        <v>18</v>
      </c>
      <c r="D12" s="117"/>
      <c r="E12" s="231"/>
      <c r="F12" s="311"/>
      <c r="G12" s="311"/>
      <c r="H12" s="117"/>
      <c r="I12" s="311"/>
      <c r="J12" s="117"/>
      <c r="K12" s="290"/>
      <c r="L12" s="290"/>
      <c r="M12" s="290"/>
      <c r="N12" s="290"/>
      <c r="O12" s="290"/>
      <c r="P12" s="290"/>
      <c r="Q12" s="290"/>
      <c r="R12" s="290"/>
      <c r="S12" s="290"/>
      <c r="T12" s="290"/>
      <c r="U12" s="290"/>
      <c r="V12" s="290"/>
      <c r="W12" s="290"/>
      <c r="X12" s="290"/>
      <c r="Y12" s="290"/>
      <c r="Z12" s="117"/>
    </row>
    <row r="13" spans="1:33" s="121" customFormat="1" ht="19.8" customHeight="1" x14ac:dyDescent="0.3">
      <c r="A13" s="326"/>
      <c r="B13" s="326" t="s">
        <v>20</v>
      </c>
      <c r="C13" s="122" t="s">
        <v>21</v>
      </c>
      <c r="D13" s="117"/>
      <c r="E13" s="117"/>
      <c r="F13" s="117"/>
      <c r="G13" s="117"/>
      <c r="H13" s="117"/>
      <c r="I13" s="311"/>
      <c r="J13" s="117"/>
      <c r="K13" s="290"/>
      <c r="L13" s="290"/>
      <c r="M13" s="290"/>
      <c r="N13" s="290"/>
      <c r="O13" s="290"/>
      <c r="P13" s="290"/>
      <c r="Q13" s="290"/>
      <c r="R13" s="290"/>
      <c r="S13" s="290"/>
      <c r="T13" s="290"/>
      <c r="U13" s="290"/>
      <c r="V13" s="290"/>
      <c r="W13" s="290"/>
      <c r="X13" s="290"/>
      <c r="Y13" s="290"/>
      <c r="Z13" s="117"/>
      <c r="AC13" s="121" t="s">
        <v>193</v>
      </c>
    </row>
    <row r="14" spans="1:33" s="121" customFormat="1" ht="19.8" customHeight="1" x14ac:dyDescent="0.3">
      <c r="A14" s="326"/>
      <c r="B14" s="326"/>
      <c r="C14" s="122" t="s">
        <v>23</v>
      </c>
      <c r="D14" s="117"/>
      <c r="E14" s="117"/>
      <c r="F14" s="117"/>
      <c r="G14" s="117"/>
      <c r="H14" s="117"/>
      <c r="I14" s="311"/>
      <c r="J14" s="117"/>
      <c r="K14" s="290"/>
      <c r="L14" s="290"/>
      <c r="M14" s="290"/>
      <c r="N14" s="290"/>
      <c r="O14" s="290"/>
      <c r="P14" s="290"/>
      <c r="Q14" s="290"/>
      <c r="R14" s="290"/>
      <c r="S14" s="290"/>
      <c r="T14" s="290"/>
      <c r="U14" s="290"/>
      <c r="V14" s="290"/>
      <c r="W14" s="290"/>
      <c r="X14" s="290"/>
      <c r="Y14" s="290"/>
      <c r="Z14" s="117"/>
      <c r="AC14" s="49" t="s">
        <v>17</v>
      </c>
      <c r="AD14" s="123">
        <v>15</v>
      </c>
      <c r="AE14" s="123">
        <v>15</v>
      </c>
      <c r="AF14" s="52"/>
      <c r="AG14" s="13">
        <f t="shared" ref="AG14:AG21" si="0">AD14+AE14+AF14</f>
        <v>30</v>
      </c>
    </row>
    <row r="15" spans="1:33" s="121" customFormat="1" ht="14.4" customHeight="1" x14ac:dyDescent="0.3">
      <c r="A15" s="326" t="s">
        <v>25</v>
      </c>
      <c r="B15" s="326" t="s">
        <v>15</v>
      </c>
      <c r="C15" s="122" t="s">
        <v>21</v>
      </c>
      <c r="D15" s="308" t="s">
        <v>58</v>
      </c>
      <c r="E15" s="319" t="s">
        <v>62</v>
      </c>
      <c r="F15" s="231" t="s">
        <v>77</v>
      </c>
      <c r="G15" s="231"/>
      <c r="H15" s="311" t="s">
        <v>86</v>
      </c>
      <c r="I15" s="190" t="s">
        <v>104</v>
      </c>
      <c r="J15" s="190"/>
      <c r="K15" s="190"/>
      <c r="L15" s="190"/>
      <c r="M15" s="190"/>
      <c r="N15" s="190"/>
      <c r="O15" s="190"/>
      <c r="P15" s="190"/>
      <c r="Q15" s="190"/>
      <c r="R15" s="190"/>
      <c r="S15" s="190"/>
      <c r="T15" s="190"/>
      <c r="U15" s="190"/>
      <c r="V15" s="190"/>
      <c r="W15" s="190"/>
      <c r="X15" s="190"/>
      <c r="Y15" s="190"/>
      <c r="Z15" s="191"/>
      <c r="AC15" s="49" t="s">
        <v>19</v>
      </c>
      <c r="AD15" s="53">
        <v>9</v>
      </c>
      <c r="AE15" s="53">
        <v>6</v>
      </c>
      <c r="AF15" s="52"/>
      <c r="AG15" s="13">
        <f t="shared" si="0"/>
        <v>15</v>
      </c>
    </row>
    <row r="16" spans="1:33" s="121" customFormat="1" ht="14.4" customHeight="1" x14ac:dyDescent="0.3">
      <c r="A16" s="326"/>
      <c r="B16" s="326"/>
      <c r="C16" s="122" t="s">
        <v>23</v>
      </c>
      <c r="D16" s="308"/>
      <c r="E16" s="319"/>
      <c r="F16" s="231"/>
      <c r="G16" s="231"/>
      <c r="H16" s="311"/>
      <c r="I16" s="188" t="s">
        <v>99</v>
      </c>
      <c r="J16" s="188"/>
      <c r="K16" s="188"/>
      <c r="L16" s="188"/>
      <c r="M16" s="188"/>
      <c r="N16" s="188"/>
      <c r="O16" s="188"/>
      <c r="P16" s="188"/>
      <c r="Q16" s="188"/>
      <c r="R16" s="188"/>
      <c r="S16" s="188"/>
      <c r="T16" s="188"/>
      <c r="U16" s="188"/>
      <c r="V16" s="188"/>
      <c r="W16" s="188"/>
      <c r="X16" s="188"/>
      <c r="Y16" s="188"/>
      <c r="Z16" s="189"/>
      <c r="AC16" s="49" t="s">
        <v>117</v>
      </c>
      <c r="AD16" s="124">
        <v>4</v>
      </c>
      <c r="AE16" s="124">
        <v>26</v>
      </c>
      <c r="AF16" s="52"/>
      <c r="AG16" s="13">
        <f t="shared" si="0"/>
        <v>30</v>
      </c>
    </row>
    <row r="17" spans="1:34" s="121" customFormat="1" ht="20.399999999999999" customHeight="1" x14ac:dyDescent="0.3">
      <c r="A17" s="326"/>
      <c r="B17" s="326" t="s">
        <v>20</v>
      </c>
      <c r="C17" s="122" t="s">
        <v>21</v>
      </c>
      <c r="D17" s="308"/>
      <c r="E17" s="117"/>
      <c r="F17" s="117"/>
      <c r="G17" s="117"/>
      <c r="H17" s="117"/>
      <c r="I17" s="194" t="s">
        <v>105</v>
      </c>
      <c r="J17" s="194"/>
      <c r="K17" s="194"/>
      <c r="L17" s="194"/>
      <c r="M17" s="194"/>
      <c r="N17" s="194"/>
      <c r="O17" s="194"/>
      <c r="P17" s="194"/>
      <c r="Q17" s="194"/>
      <c r="R17" s="194"/>
      <c r="S17" s="194"/>
      <c r="T17" s="194"/>
      <c r="U17" s="194"/>
      <c r="V17" s="194"/>
      <c r="W17" s="194"/>
      <c r="X17" s="194"/>
      <c r="Y17" s="194"/>
      <c r="Z17" s="195"/>
      <c r="AC17" s="125" t="s">
        <v>24</v>
      </c>
      <c r="AD17" s="16">
        <v>30</v>
      </c>
      <c r="AE17" s="16"/>
      <c r="AF17" s="16"/>
      <c r="AG17" s="54">
        <f t="shared" si="0"/>
        <v>30</v>
      </c>
    </row>
    <row r="18" spans="1:34" s="121" customFormat="1" ht="20.399999999999999" customHeight="1" x14ac:dyDescent="0.3">
      <c r="A18" s="326"/>
      <c r="B18" s="326"/>
      <c r="C18" s="122" t="s">
        <v>23</v>
      </c>
      <c r="D18" s="308"/>
      <c r="E18" s="117"/>
      <c r="F18" s="117"/>
      <c r="G18" s="117"/>
      <c r="H18" s="117"/>
      <c r="I18" s="192" t="s">
        <v>101</v>
      </c>
      <c r="J18" s="192"/>
      <c r="K18" s="192"/>
      <c r="L18" s="192"/>
      <c r="M18" s="192"/>
      <c r="N18" s="192"/>
      <c r="O18" s="192"/>
      <c r="P18" s="192"/>
      <c r="Q18" s="192"/>
      <c r="R18" s="192"/>
      <c r="S18" s="192"/>
      <c r="T18" s="192"/>
      <c r="U18" s="192"/>
      <c r="V18" s="192"/>
      <c r="W18" s="192"/>
      <c r="X18" s="192"/>
      <c r="Y18" s="192"/>
      <c r="Z18" s="193"/>
      <c r="AC18" s="50" t="s">
        <v>118</v>
      </c>
      <c r="AD18" s="126">
        <v>30</v>
      </c>
      <c r="AE18" s="52"/>
      <c r="AF18" s="52"/>
      <c r="AG18" s="13">
        <f t="shared" si="0"/>
        <v>30</v>
      </c>
    </row>
    <row r="19" spans="1:34" s="121" customFormat="1" ht="14.4" customHeight="1" x14ac:dyDescent="0.3">
      <c r="A19" s="326" t="s">
        <v>29</v>
      </c>
      <c r="B19" s="326" t="s">
        <v>15</v>
      </c>
      <c r="C19" s="122" t="s">
        <v>21</v>
      </c>
      <c r="D19" s="311" t="s">
        <v>62</v>
      </c>
      <c r="E19" s="117"/>
      <c r="F19" s="230" t="s">
        <v>74</v>
      </c>
      <c r="G19" s="117"/>
      <c r="H19" s="117"/>
      <c r="I19" s="222" t="s">
        <v>103</v>
      </c>
      <c r="J19" s="222"/>
      <c r="K19" s="222"/>
      <c r="L19" s="222"/>
      <c r="M19" s="222"/>
      <c r="N19" s="222"/>
      <c r="O19" s="222"/>
      <c r="P19" s="222"/>
      <c r="Q19" s="222"/>
      <c r="R19" s="222"/>
      <c r="S19" s="222"/>
      <c r="T19" s="222"/>
      <c r="U19" s="222"/>
      <c r="V19" s="222"/>
      <c r="W19" s="222"/>
      <c r="X19" s="222"/>
      <c r="Y19" s="222"/>
      <c r="Z19" s="223"/>
      <c r="AC19" s="51" t="s">
        <v>119</v>
      </c>
      <c r="AD19" s="126">
        <v>30</v>
      </c>
      <c r="AE19" s="52"/>
      <c r="AF19" s="52"/>
      <c r="AG19" s="13">
        <f t="shared" si="0"/>
        <v>30</v>
      </c>
    </row>
    <row r="20" spans="1:34" s="121" customFormat="1" ht="20.399999999999999" customHeight="1" x14ac:dyDescent="0.3">
      <c r="A20" s="326"/>
      <c r="B20" s="326"/>
      <c r="C20" s="122" t="s">
        <v>23</v>
      </c>
      <c r="D20" s="311"/>
      <c r="E20" s="117"/>
      <c r="F20" s="230"/>
      <c r="G20" s="117"/>
      <c r="H20" s="117"/>
      <c r="I20" s="225" t="s">
        <v>226</v>
      </c>
      <c r="J20" s="226"/>
      <c r="K20" s="226"/>
      <c r="L20" s="226"/>
      <c r="M20" s="226"/>
      <c r="N20" s="226"/>
      <c r="O20" s="226"/>
      <c r="P20" s="226"/>
      <c r="Q20" s="226"/>
      <c r="R20" s="226"/>
      <c r="S20" s="226"/>
      <c r="T20" s="226"/>
      <c r="U20" s="226"/>
      <c r="V20" s="226"/>
      <c r="W20" s="226"/>
      <c r="X20" s="226"/>
      <c r="Y20" s="226"/>
      <c r="Z20" s="227"/>
      <c r="AC20" s="50" t="s">
        <v>120</v>
      </c>
      <c r="AD20" s="126">
        <v>30</v>
      </c>
      <c r="AE20" s="126">
        <v>120</v>
      </c>
      <c r="AF20" s="52"/>
      <c r="AG20" s="13">
        <f t="shared" si="0"/>
        <v>150</v>
      </c>
      <c r="AH20" s="121">
        <f>AG20/7</f>
        <v>21.428571428571427</v>
      </c>
    </row>
    <row r="21" spans="1:34" s="121" customFormat="1" ht="20.399999999999999" x14ac:dyDescent="0.3">
      <c r="A21" s="326"/>
      <c r="B21" s="326" t="s">
        <v>20</v>
      </c>
      <c r="C21" s="122" t="s">
        <v>21</v>
      </c>
      <c r="D21" s="117"/>
      <c r="E21" s="117"/>
      <c r="F21" s="230"/>
      <c r="G21" s="117"/>
      <c r="H21" s="230" t="s">
        <v>84</v>
      </c>
      <c r="I21" s="230" t="s">
        <v>216</v>
      </c>
      <c r="J21" s="230"/>
      <c r="K21" s="230"/>
      <c r="L21" s="230"/>
      <c r="M21" s="313" t="s">
        <v>225</v>
      </c>
      <c r="N21" s="314"/>
      <c r="O21" s="314"/>
      <c r="P21" s="314"/>
      <c r="Q21" s="314"/>
      <c r="R21" s="314"/>
      <c r="S21" s="314"/>
      <c r="T21" s="314"/>
      <c r="U21" s="314"/>
      <c r="V21" s="314"/>
      <c r="W21" s="315"/>
      <c r="X21" s="117"/>
      <c r="Y21" s="117"/>
      <c r="Z21" s="117"/>
      <c r="AC21" s="50" t="s">
        <v>120</v>
      </c>
      <c r="AD21" s="126">
        <v>30</v>
      </c>
      <c r="AE21" s="126">
        <v>120</v>
      </c>
      <c r="AF21" s="52"/>
      <c r="AG21" s="13">
        <f t="shared" si="0"/>
        <v>150</v>
      </c>
    </row>
    <row r="22" spans="1:34" s="121" customFormat="1" x14ac:dyDescent="0.3">
      <c r="A22" s="326"/>
      <c r="B22" s="326"/>
      <c r="C22" s="122" t="s">
        <v>23</v>
      </c>
      <c r="D22" s="117"/>
      <c r="E22" s="117"/>
      <c r="F22" s="230"/>
      <c r="G22" s="117"/>
      <c r="H22" s="230"/>
      <c r="I22" s="230"/>
      <c r="J22" s="230"/>
      <c r="K22" s="230"/>
      <c r="L22" s="230"/>
      <c r="M22" s="316"/>
      <c r="N22" s="317"/>
      <c r="O22" s="317"/>
      <c r="P22" s="317"/>
      <c r="Q22" s="317"/>
      <c r="R22" s="317"/>
      <c r="S22" s="317"/>
      <c r="T22" s="317"/>
      <c r="U22" s="317"/>
      <c r="V22" s="317"/>
      <c r="W22" s="318"/>
      <c r="X22" s="117"/>
      <c r="Y22" s="117"/>
      <c r="Z22" s="117"/>
    </row>
    <row r="23" spans="1:34" s="121" customFormat="1" x14ac:dyDescent="0.3">
      <c r="A23" s="326" t="s">
        <v>30</v>
      </c>
      <c r="B23" s="326" t="s">
        <v>15</v>
      </c>
      <c r="C23" s="122" t="s">
        <v>21</v>
      </c>
      <c r="D23" s="231" t="s">
        <v>61</v>
      </c>
      <c r="E23" s="117"/>
      <c r="F23" s="231" t="s">
        <v>77</v>
      </c>
      <c r="G23" s="231"/>
      <c r="H23" s="117"/>
      <c r="I23" s="144"/>
      <c r="J23" s="312" t="s">
        <v>204</v>
      </c>
      <c r="K23" s="312"/>
      <c r="L23" s="312"/>
      <c r="M23" s="312"/>
      <c r="N23" s="312"/>
      <c r="O23" s="312"/>
      <c r="P23" s="312"/>
      <c r="Q23" s="312"/>
      <c r="R23" s="231" t="s">
        <v>205</v>
      </c>
      <c r="S23" s="231"/>
      <c r="T23" s="231"/>
      <c r="U23" s="231"/>
      <c r="V23" s="117"/>
      <c r="W23" s="117"/>
      <c r="X23" s="117"/>
      <c r="Y23" s="117"/>
      <c r="Z23" s="117"/>
    </row>
    <row r="24" spans="1:34" s="121" customFormat="1" x14ac:dyDescent="0.3">
      <c r="A24" s="326"/>
      <c r="B24" s="326"/>
      <c r="C24" s="122" t="s">
        <v>23</v>
      </c>
      <c r="D24" s="231"/>
      <c r="E24" s="117"/>
      <c r="F24" s="231"/>
      <c r="G24" s="231"/>
      <c r="H24" s="117"/>
      <c r="I24" s="144"/>
      <c r="J24" s="312"/>
      <c r="K24" s="312"/>
      <c r="L24" s="312"/>
      <c r="M24" s="312"/>
      <c r="N24" s="312"/>
      <c r="O24" s="312"/>
      <c r="P24" s="312"/>
      <c r="Q24" s="312"/>
      <c r="R24" s="231"/>
      <c r="S24" s="231"/>
      <c r="T24" s="231"/>
      <c r="U24" s="231"/>
      <c r="V24" s="119"/>
      <c r="W24" s="119"/>
      <c r="X24" s="119"/>
      <c r="Y24" s="119"/>
      <c r="Z24" s="119"/>
    </row>
    <row r="25" spans="1:34" s="121" customFormat="1" x14ac:dyDescent="0.3">
      <c r="A25" s="326"/>
      <c r="B25" s="326" t="s">
        <v>20</v>
      </c>
      <c r="C25" s="122" t="s">
        <v>21</v>
      </c>
      <c r="D25" s="117"/>
      <c r="E25" s="117"/>
      <c r="F25" s="117"/>
      <c r="G25" s="117"/>
      <c r="H25" s="311" t="s">
        <v>87</v>
      </c>
      <c r="I25" s="144"/>
      <c r="J25" s="229" t="s">
        <v>115</v>
      </c>
      <c r="K25" s="229"/>
      <c r="L25" s="229"/>
      <c r="M25" s="229"/>
      <c r="N25" s="229"/>
      <c r="O25" s="229"/>
      <c r="P25" s="229"/>
      <c r="Q25" s="229"/>
      <c r="R25" s="144"/>
      <c r="S25" s="144"/>
      <c r="T25" s="144"/>
      <c r="U25" s="144"/>
      <c r="V25" s="144"/>
      <c r="W25" s="144"/>
      <c r="X25" s="144"/>
      <c r="Y25" s="119"/>
      <c r="Z25" s="144"/>
    </row>
    <row r="26" spans="1:34" s="121" customFormat="1" x14ac:dyDescent="0.3">
      <c r="A26" s="326"/>
      <c r="B26" s="326"/>
      <c r="C26" s="122" t="s">
        <v>23</v>
      </c>
      <c r="D26" s="117"/>
      <c r="E26" s="117"/>
      <c r="F26" s="117"/>
      <c r="G26" s="117"/>
      <c r="H26" s="311"/>
      <c r="I26" s="144"/>
      <c r="J26" s="229"/>
      <c r="K26" s="229"/>
      <c r="L26" s="229"/>
      <c r="M26" s="229"/>
      <c r="N26" s="229"/>
      <c r="O26" s="229"/>
      <c r="P26" s="229"/>
      <c r="Q26" s="229"/>
      <c r="R26" s="144"/>
      <c r="S26" s="144"/>
      <c r="T26" s="144"/>
      <c r="U26" s="144"/>
      <c r="V26" s="144"/>
      <c r="W26" s="144"/>
      <c r="X26" s="144"/>
      <c r="Y26" s="119"/>
      <c r="Z26" s="144"/>
    </row>
    <row r="27" spans="1:34" s="121" customFormat="1" ht="21.6" customHeight="1" x14ac:dyDescent="0.3">
      <c r="A27" s="326" t="s">
        <v>31</v>
      </c>
      <c r="B27" s="326" t="s">
        <v>15</v>
      </c>
      <c r="C27" s="122" t="s">
        <v>21</v>
      </c>
      <c r="D27" s="117"/>
      <c r="E27" s="117"/>
      <c r="F27" s="117"/>
      <c r="G27" s="117"/>
      <c r="H27" s="230" t="s">
        <v>84</v>
      </c>
      <c r="I27" s="231" t="s">
        <v>217</v>
      </c>
      <c r="J27" s="231"/>
      <c r="K27" s="231"/>
      <c r="L27" s="117"/>
      <c r="M27" s="117"/>
      <c r="N27" s="117"/>
      <c r="O27" s="117"/>
      <c r="P27" s="117"/>
      <c r="Q27" s="117"/>
      <c r="R27" s="117"/>
      <c r="S27" s="290" t="s">
        <v>178</v>
      </c>
      <c r="T27" s="290"/>
      <c r="U27" s="290"/>
      <c r="V27" s="290"/>
      <c r="W27" s="290"/>
      <c r="X27" s="290"/>
      <c r="Y27" s="290"/>
      <c r="Z27" s="117"/>
    </row>
    <row r="28" spans="1:34" s="121" customFormat="1" ht="21.6" customHeight="1" x14ac:dyDescent="0.3">
      <c r="A28" s="326"/>
      <c r="B28" s="326"/>
      <c r="C28" s="122" t="s">
        <v>23</v>
      </c>
      <c r="D28" s="117"/>
      <c r="E28" s="117"/>
      <c r="F28" s="117"/>
      <c r="G28" s="117"/>
      <c r="H28" s="230"/>
      <c r="I28" s="231"/>
      <c r="J28" s="231"/>
      <c r="K28" s="231"/>
      <c r="L28" s="117"/>
      <c r="M28" s="117"/>
      <c r="N28" s="117"/>
      <c r="O28" s="117"/>
      <c r="P28" s="117"/>
      <c r="Q28" s="117"/>
      <c r="R28" s="117"/>
      <c r="S28" s="290"/>
      <c r="T28" s="290"/>
      <c r="U28" s="290"/>
      <c r="V28" s="290"/>
      <c r="W28" s="290"/>
      <c r="X28" s="290"/>
      <c r="Y28" s="290"/>
      <c r="Z28" s="117"/>
    </row>
    <row r="29" spans="1:34" s="121" customFormat="1" x14ac:dyDescent="0.3">
      <c r="A29" s="326"/>
      <c r="B29" s="326" t="s">
        <v>20</v>
      </c>
      <c r="C29" s="122" t="s">
        <v>21</v>
      </c>
      <c r="D29" s="117"/>
      <c r="E29" s="117"/>
      <c r="F29" s="117"/>
      <c r="G29" s="117"/>
      <c r="H29" s="117"/>
      <c r="I29" s="117"/>
      <c r="J29" s="117"/>
      <c r="K29" s="117"/>
      <c r="L29" s="117"/>
      <c r="M29" s="117"/>
      <c r="N29" s="117"/>
      <c r="O29" s="117"/>
      <c r="P29" s="117"/>
      <c r="Q29" s="117"/>
      <c r="R29" s="117"/>
      <c r="S29" s="290"/>
      <c r="T29" s="290"/>
      <c r="U29" s="290"/>
      <c r="V29" s="290"/>
      <c r="W29" s="290"/>
      <c r="X29" s="290"/>
      <c r="Y29" s="290"/>
      <c r="Z29" s="117"/>
    </row>
    <row r="30" spans="1:34" s="121" customFormat="1" x14ac:dyDescent="0.3">
      <c r="A30" s="326"/>
      <c r="B30" s="326"/>
      <c r="C30" s="122" t="s">
        <v>23</v>
      </c>
      <c r="D30" s="117"/>
      <c r="E30" s="117"/>
      <c r="F30" s="117"/>
      <c r="G30" s="117"/>
      <c r="H30" s="117"/>
      <c r="I30" s="117"/>
      <c r="J30" s="117"/>
      <c r="K30" s="117"/>
      <c r="L30" s="117"/>
      <c r="M30" s="117"/>
      <c r="N30" s="117"/>
      <c r="O30" s="117"/>
      <c r="P30" s="117"/>
      <c r="Q30" s="117"/>
      <c r="R30" s="117"/>
      <c r="S30" s="290"/>
      <c r="T30" s="290"/>
      <c r="U30" s="290"/>
      <c r="V30" s="290"/>
      <c r="W30" s="290"/>
      <c r="X30" s="290"/>
      <c r="Y30" s="290"/>
      <c r="Z30" s="119"/>
    </row>
    <row r="31" spans="1:34" s="121" customFormat="1" ht="14.4" customHeight="1" x14ac:dyDescent="0.3">
      <c r="A31" s="326" t="s">
        <v>32</v>
      </c>
      <c r="B31" s="326" t="s">
        <v>15</v>
      </c>
      <c r="C31" s="122" t="s">
        <v>21</v>
      </c>
      <c r="D31" s="117"/>
      <c r="E31" s="117"/>
      <c r="F31" s="117"/>
      <c r="G31" s="117"/>
      <c r="H31" s="117"/>
      <c r="I31" s="216" t="s">
        <v>195</v>
      </c>
      <c r="J31" s="216"/>
      <c r="K31" s="216"/>
      <c r="L31" s="216"/>
      <c r="M31" s="216"/>
      <c r="N31" s="216"/>
      <c r="O31" s="216"/>
      <c r="P31" s="216"/>
      <c r="Q31" s="216"/>
      <c r="R31" s="216"/>
      <c r="S31" s="216"/>
      <c r="T31" s="216"/>
      <c r="U31" s="216"/>
      <c r="V31" s="216"/>
      <c r="W31" s="216"/>
      <c r="X31" s="216"/>
      <c r="Y31" s="216"/>
      <c r="Z31" s="217"/>
    </row>
    <row r="32" spans="1:34" s="121" customFormat="1" ht="14.4" customHeight="1" x14ac:dyDescent="0.3">
      <c r="A32" s="326"/>
      <c r="B32" s="326"/>
      <c r="C32" s="122" t="s">
        <v>23</v>
      </c>
      <c r="D32" s="117"/>
      <c r="E32" s="117"/>
      <c r="F32" s="117"/>
      <c r="G32" s="117"/>
      <c r="H32" s="117"/>
      <c r="I32" s="192" t="s">
        <v>101</v>
      </c>
      <c r="J32" s="192"/>
      <c r="K32" s="192"/>
      <c r="L32" s="192"/>
      <c r="M32" s="192"/>
      <c r="N32" s="192"/>
      <c r="O32" s="192"/>
      <c r="P32" s="192"/>
      <c r="Q32" s="192"/>
      <c r="R32" s="192"/>
      <c r="S32" s="192"/>
      <c r="T32" s="192"/>
      <c r="U32" s="192"/>
      <c r="V32" s="192"/>
      <c r="W32" s="192"/>
      <c r="X32" s="192"/>
      <c r="Y32" s="192"/>
      <c r="Z32" s="193"/>
    </row>
    <row r="33" spans="1:26" s="121" customFormat="1" ht="14.4" customHeight="1" thickBot="1" x14ac:dyDescent="0.35">
      <c r="A33" s="326"/>
      <c r="B33" s="326" t="s">
        <v>20</v>
      </c>
      <c r="C33" s="122" t="s">
        <v>21</v>
      </c>
      <c r="D33" s="117"/>
      <c r="E33" s="117"/>
      <c r="F33" s="117"/>
      <c r="G33" s="117"/>
      <c r="H33" s="117"/>
      <c r="I33" s="220" t="s">
        <v>105</v>
      </c>
      <c r="J33" s="220"/>
      <c r="K33" s="220"/>
      <c r="L33" s="220"/>
      <c r="M33" s="220"/>
      <c r="N33" s="220"/>
      <c r="O33" s="220"/>
      <c r="P33" s="220"/>
      <c r="Q33" s="220"/>
      <c r="R33" s="220"/>
      <c r="S33" s="220"/>
      <c r="T33" s="220"/>
      <c r="U33" s="220"/>
      <c r="V33" s="220"/>
      <c r="W33" s="220"/>
      <c r="X33" s="220"/>
      <c r="Y33" s="220"/>
      <c r="Z33" s="221"/>
    </row>
    <row r="34" spans="1:26" s="121" customFormat="1" ht="14.4" customHeight="1" thickTop="1" x14ac:dyDescent="0.3">
      <c r="A34" s="326"/>
      <c r="B34" s="326"/>
      <c r="C34" s="122" t="s">
        <v>23</v>
      </c>
      <c r="D34" s="117"/>
      <c r="E34" s="117"/>
      <c r="F34" s="117"/>
      <c r="G34" s="117"/>
      <c r="H34" s="117"/>
      <c r="I34" s="218" t="s">
        <v>102</v>
      </c>
      <c r="J34" s="218"/>
      <c r="K34" s="218"/>
      <c r="L34" s="218"/>
      <c r="M34" s="218"/>
      <c r="N34" s="218"/>
      <c r="O34" s="218"/>
      <c r="P34" s="218"/>
      <c r="Q34" s="218"/>
      <c r="R34" s="218"/>
      <c r="S34" s="218"/>
      <c r="T34" s="218"/>
      <c r="U34" s="218"/>
      <c r="V34" s="218"/>
      <c r="W34" s="218"/>
      <c r="X34" s="218"/>
      <c r="Y34" s="218"/>
      <c r="Z34" s="219"/>
    </row>
    <row r="35" spans="1:26" ht="11.4" customHeight="1" x14ac:dyDescent="0.3">
      <c r="A35" s="327" t="s">
        <v>33</v>
      </c>
      <c r="B35" s="327" t="s">
        <v>15</v>
      </c>
      <c r="C35" s="98" t="s">
        <v>21</v>
      </c>
      <c r="D35" s="117"/>
      <c r="E35" s="117"/>
      <c r="F35" s="117"/>
      <c r="G35" s="117"/>
      <c r="H35" s="117"/>
      <c r="I35" s="117"/>
      <c r="J35" s="117"/>
      <c r="K35" s="117"/>
      <c r="L35" s="117"/>
      <c r="M35" s="117"/>
      <c r="N35" s="117"/>
      <c r="O35" s="117"/>
      <c r="P35" s="117"/>
      <c r="Q35" s="97"/>
      <c r="R35" s="97"/>
      <c r="S35" s="97"/>
      <c r="T35" s="97"/>
      <c r="U35" s="97"/>
      <c r="V35" s="97"/>
      <c r="W35" s="97"/>
      <c r="X35" s="97"/>
      <c r="Y35" s="97"/>
      <c r="Z35" s="97"/>
    </row>
    <row r="36" spans="1:26" ht="11.4" customHeight="1" x14ac:dyDescent="0.3">
      <c r="A36" s="327"/>
      <c r="B36" s="327"/>
      <c r="C36" s="98" t="s">
        <v>23</v>
      </c>
      <c r="D36" s="117"/>
      <c r="E36" s="117"/>
      <c r="F36" s="117"/>
      <c r="G36" s="117"/>
      <c r="H36" s="117"/>
      <c r="I36" s="117"/>
      <c r="J36" s="117"/>
      <c r="K36" s="117"/>
      <c r="L36" s="117"/>
      <c r="M36" s="117"/>
      <c r="N36" s="117"/>
      <c r="O36" s="117"/>
      <c r="P36" s="117"/>
      <c r="Q36" s="97"/>
      <c r="R36" s="97"/>
      <c r="S36" s="97"/>
      <c r="T36" s="97"/>
      <c r="U36" s="97"/>
      <c r="V36" s="97"/>
      <c r="W36" s="97"/>
      <c r="X36" s="97"/>
      <c r="Y36" s="97"/>
      <c r="Z36" s="97"/>
    </row>
    <row r="37" spans="1:26" ht="11.4" customHeight="1" x14ac:dyDescent="0.3">
      <c r="A37" s="327"/>
      <c r="B37" s="327" t="s">
        <v>20</v>
      </c>
      <c r="C37" s="98" t="s">
        <v>21</v>
      </c>
      <c r="D37" s="117"/>
      <c r="E37" s="117"/>
      <c r="F37" s="117"/>
      <c r="G37" s="117"/>
      <c r="H37" s="117"/>
      <c r="I37" s="117"/>
      <c r="J37" s="117"/>
      <c r="K37" s="117"/>
      <c r="L37" s="117"/>
      <c r="M37" s="117"/>
      <c r="N37" s="117"/>
      <c r="O37" s="117"/>
      <c r="P37" s="117"/>
      <c r="Q37" s="97"/>
      <c r="R37" s="97"/>
      <c r="S37" s="97"/>
      <c r="T37" s="97"/>
      <c r="U37" s="97"/>
      <c r="V37" s="97"/>
      <c r="W37" s="97"/>
      <c r="X37" s="97"/>
      <c r="Y37" s="97"/>
      <c r="Z37" s="97"/>
    </row>
    <row r="38" spans="1:26" ht="11.4" customHeight="1" x14ac:dyDescent="0.3">
      <c r="A38" s="327"/>
      <c r="B38" s="327"/>
      <c r="C38" s="98" t="s">
        <v>23</v>
      </c>
      <c r="D38" s="117"/>
      <c r="E38" s="117"/>
      <c r="F38" s="117"/>
      <c r="G38" s="117"/>
      <c r="H38" s="117"/>
      <c r="I38" s="117"/>
      <c r="J38" s="117"/>
      <c r="K38" s="117"/>
      <c r="L38" s="117"/>
      <c r="M38" s="117"/>
      <c r="N38" s="117"/>
      <c r="O38" s="117"/>
      <c r="P38" s="117"/>
      <c r="Q38" s="97"/>
      <c r="R38" s="97"/>
      <c r="S38" s="97"/>
      <c r="T38" s="97"/>
      <c r="U38" s="97"/>
      <c r="V38" s="97"/>
      <c r="W38" s="97"/>
      <c r="X38" s="97"/>
      <c r="Y38" s="97"/>
      <c r="Z38" s="97"/>
    </row>
    <row r="40" spans="1:26" ht="49.8" customHeight="1" x14ac:dyDescent="0.3">
      <c r="A40" s="199" t="s">
        <v>34</v>
      </c>
      <c r="B40" s="199"/>
      <c r="C40" s="199"/>
      <c r="D40" s="199"/>
      <c r="E40" s="199"/>
      <c r="F40" s="199"/>
      <c r="G40" s="199"/>
      <c r="H40" s="199"/>
      <c r="I40" s="199"/>
      <c r="J40" s="199"/>
      <c r="K40" s="199"/>
      <c r="L40" s="199"/>
      <c r="M40" s="199"/>
      <c r="N40" s="199"/>
      <c r="O40" s="199"/>
      <c r="P40" s="199"/>
      <c r="Q40" s="199"/>
      <c r="R40" s="199"/>
      <c r="S40" s="199"/>
      <c r="T40" s="199"/>
      <c r="U40" s="199"/>
      <c r="V40" s="199"/>
      <c r="W40" s="143"/>
      <c r="X40" s="143"/>
    </row>
    <row r="41" spans="1:26" ht="15.6" x14ac:dyDescent="0.3">
      <c r="A41" s="18"/>
      <c r="B41" s="18"/>
      <c r="C41" s="18"/>
      <c r="D41" s="19"/>
      <c r="E41" s="19"/>
      <c r="F41" s="19"/>
      <c r="G41" s="19"/>
      <c r="H41" s="19"/>
      <c r="I41" s="19"/>
      <c r="J41" s="19"/>
      <c r="K41" s="19"/>
      <c r="L41" s="19"/>
      <c r="M41" s="19"/>
      <c r="N41" s="19"/>
      <c r="U41"/>
      <c r="V41"/>
    </row>
    <row r="42" spans="1:26" ht="15.6" customHeight="1" x14ac:dyDescent="0.3">
      <c r="A42" s="20"/>
      <c r="B42" s="21"/>
      <c r="C42" s="21"/>
      <c r="D42" s="22"/>
      <c r="E42" s="22"/>
      <c r="F42" s="22"/>
      <c r="P42" s="200" t="s">
        <v>198</v>
      </c>
      <c r="Q42" s="200"/>
      <c r="R42" s="200"/>
      <c r="S42" s="200"/>
      <c r="T42" s="200"/>
      <c r="U42" s="200"/>
      <c r="V42" s="200"/>
      <c r="W42" s="200"/>
    </row>
    <row r="43" spans="1:26" ht="15.6" x14ac:dyDescent="0.3">
      <c r="A43" s="23"/>
      <c r="B43" s="24"/>
      <c r="C43" s="24"/>
      <c r="D43" s="22"/>
      <c r="E43" s="22"/>
      <c r="F43" s="22"/>
      <c r="P43" s="201" t="s">
        <v>2</v>
      </c>
      <c r="Q43" s="201"/>
      <c r="R43" s="201"/>
      <c r="S43" s="201"/>
      <c r="T43" s="201"/>
      <c r="U43" s="201"/>
      <c r="V43" s="201"/>
      <c r="W43" s="201"/>
    </row>
    <row r="44" spans="1:26" x14ac:dyDescent="0.3">
      <c r="W44" s="2"/>
    </row>
    <row r="45" spans="1:26" x14ac:dyDescent="0.3">
      <c r="W45" s="2"/>
    </row>
    <row r="46" spans="1:26" x14ac:dyDescent="0.3">
      <c r="R46" s="25"/>
      <c r="W46" s="2"/>
    </row>
    <row r="47" spans="1:26" x14ac:dyDescent="0.3">
      <c r="P47" s="202" t="s">
        <v>35</v>
      </c>
      <c r="Q47" s="202"/>
      <c r="R47" s="202"/>
      <c r="S47" s="202"/>
      <c r="T47" s="202"/>
      <c r="U47" s="202"/>
      <c r="V47" s="202"/>
      <c r="W47" s="202"/>
    </row>
    <row r="48" spans="1:26" x14ac:dyDescent="0.3">
      <c r="M48" s="197"/>
      <c r="N48" s="197"/>
      <c r="O48" s="197"/>
      <c r="P48" s="197"/>
    </row>
  </sheetData>
  <mergeCells count="76">
    <mergeCell ref="A19:A22"/>
    <mergeCell ref="B19:B20"/>
    <mergeCell ref="D19:D20"/>
    <mergeCell ref="B21:B22"/>
    <mergeCell ref="I19:Z19"/>
    <mergeCell ref="I20:Z20"/>
    <mergeCell ref="F19:F22"/>
    <mergeCell ref="M48:P48"/>
    <mergeCell ref="A31:A34"/>
    <mergeCell ref="B31:B32"/>
    <mergeCell ref="B33:B34"/>
    <mergeCell ref="I31:Z31"/>
    <mergeCell ref="I32:Z32"/>
    <mergeCell ref="A35:A38"/>
    <mergeCell ref="B35:B36"/>
    <mergeCell ref="B37:B38"/>
    <mergeCell ref="I33:Z33"/>
    <mergeCell ref="I34:Z34"/>
    <mergeCell ref="A40:V40"/>
    <mergeCell ref="P42:W42"/>
    <mergeCell ref="P43:W43"/>
    <mergeCell ref="P47:W47"/>
    <mergeCell ref="A27:A30"/>
    <mergeCell ref="B27:B28"/>
    <mergeCell ref="B29:B30"/>
    <mergeCell ref="F23:G24"/>
    <mergeCell ref="A23:A26"/>
    <mergeCell ref="B23:B24"/>
    <mergeCell ref="D23:D24"/>
    <mergeCell ref="B25:B26"/>
    <mergeCell ref="B15:B16"/>
    <mergeCell ref="D15:D18"/>
    <mergeCell ref="B17:B18"/>
    <mergeCell ref="A9:B9"/>
    <mergeCell ref="A10:A14"/>
    <mergeCell ref="B10:B12"/>
    <mergeCell ref="B13:B14"/>
    <mergeCell ref="A1:G1"/>
    <mergeCell ref="J1:W1"/>
    <mergeCell ref="A2:G2"/>
    <mergeCell ref="J2:W2"/>
    <mergeCell ref="A4:Y4"/>
    <mergeCell ref="A5:Y5"/>
    <mergeCell ref="E10:E12"/>
    <mergeCell ref="E15:E16"/>
    <mergeCell ref="F10:G12"/>
    <mergeCell ref="F15:G16"/>
    <mergeCell ref="A6:Y6"/>
    <mergeCell ref="A7:B7"/>
    <mergeCell ref="C7:C9"/>
    <mergeCell ref="D7:F7"/>
    <mergeCell ref="G7:K7"/>
    <mergeCell ref="L7:O7"/>
    <mergeCell ref="P7:S7"/>
    <mergeCell ref="T7:X7"/>
    <mergeCell ref="Y7:Z7"/>
    <mergeCell ref="A8:B8"/>
    <mergeCell ref="A15:A18"/>
    <mergeCell ref="I10:Z10"/>
    <mergeCell ref="I15:Z15"/>
    <mergeCell ref="I16:Z16"/>
    <mergeCell ref="I17:Z17"/>
    <mergeCell ref="I18:Z18"/>
    <mergeCell ref="K11:Y14"/>
    <mergeCell ref="I11:I14"/>
    <mergeCell ref="H15:H16"/>
    <mergeCell ref="H27:H28"/>
    <mergeCell ref="J23:Q24"/>
    <mergeCell ref="R23:U24"/>
    <mergeCell ref="J25:Q26"/>
    <mergeCell ref="I21:L22"/>
    <mergeCell ref="I27:K28"/>
    <mergeCell ref="H21:H22"/>
    <mergeCell ref="H25:H26"/>
    <mergeCell ref="S27:Y30"/>
    <mergeCell ref="M21:W22"/>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47"/>
  <sheetViews>
    <sheetView topLeftCell="A7" workbookViewId="0">
      <selection activeCell="R22" sqref="R22:Y25"/>
    </sheetView>
  </sheetViews>
  <sheetFormatPr defaultRowHeight="14.4" x14ac:dyDescent="0.3"/>
  <cols>
    <col min="1" max="1" width="7.6640625" customWidth="1"/>
    <col min="2" max="2" width="6" customWidth="1"/>
    <col min="3" max="8" width="4.5546875" customWidth="1"/>
    <col min="9" max="10" width="2.6640625" customWidth="1"/>
    <col min="11" max="11" width="2.6640625" style="2" customWidth="1"/>
    <col min="12" max="25" width="4.5546875" style="2" customWidth="1"/>
    <col min="26" max="26" width="3.6640625" customWidth="1"/>
    <col min="27" max="27" width="5.21875" customWidth="1"/>
    <col min="30" max="36" width="0" hidden="1" customWidth="1"/>
  </cols>
  <sheetData>
    <row r="1" spans="1:36" x14ac:dyDescent="0.3">
      <c r="A1" s="209" t="s">
        <v>0</v>
      </c>
      <c r="B1" s="209"/>
      <c r="C1" s="209"/>
      <c r="D1" s="43"/>
      <c r="E1" s="43"/>
      <c r="F1" s="43"/>
      <c r="G1" s="43"/>
      <c r="H1" s="43"/>
      <c r="I1" s="43"/>
      <c r="J1" s="43"/>
      <c r="K1" s="1"/>
      <c r="L1" s="1"/>
      <c r="M1" s="203" t="s">
        <v>1</v>
      </c>
      <c r="N1" s="203"/>
      <c r="O1" s="203"/>
      <c r="P1" s="203"/>
      <c r="Q1" s="203"/>
      <c r="R1" s="203"/>
      <c r="S1" s="203"/>
      <c r="T1" s="203"/>
      <c r="U1" s="203"/>
      <c r="V1" s="203"/>
      <c r="W1" s="203"/>
      <c r="X1" s="203"/>
      <c r="Y1" s="203"/>
      <c r="Z1" s="203"/>
    </row>
    <row r="2" spans="1:36" x14ac:dyDescent="0.3">
      <c r="A2" s="210" t="s">
        <v>2</v>
      </c>
      <c r="B2" s="210"/>
      <c r="C2" s="210"/>
      <c r="D2" s="44"/>
      <c r="E2" s="44"/>
      <c r="F2" s="44"/>
      <c r="G2" s="44"/>
      <c r="H2" s="44"/>
      <c r="I2" s="44"/>
      <c r="J2" s="44"/>
      <c r="K2" s="1"/>
      <c r="L2" s="1"/>
      <c r="M2" s="204" t="s">
        <v>3</v>
      </c>
      <c r="N2" s="204"/>
      <c r="O2" s="204"/>
      <c r="P2" s="204"/>
      <c r="Q2" s="204"/>
      <c r="R2" s="204"/>
      <c r="S2" s="204"/>
      <c r="T2" s="204"/>
      <c r="U2" s="204"/>
      <c r="V2" s="204"/>
      <c r="W2" s="204"/>
      <c r="X2" s="204"/>
      <c r="Y2" s="204"/>
      <c r="Z2" s="204"/>
    </row>
    <row r="3" spans="1:36" ht="3.75" customHeight="1" x14ac:dyDescent="0.3">
      <c r="A3" s="3"/>
      <c r="B3" s="4"/>
      <c r="C3" s="4"/>
      <c r="D3" s="4"/>
      <c r="E3" s="4"/>
      <c r="F3" s="4"/>
      <c r="G3" s="4"/>
      <c r="H3" s="4"/>
      <c r="I3" s="4"/>
      <c r="J3" s="4"/>
      <c r="K3" s="1"/>
      <c r="L3" s="1"/>
      <c r="M3" s="1"/>
      <c r="N3" s="1"/>
      <c r="O3" s="5"/>
      <c r="P3" s="1"/>
      <c r="Q3" s="1"/>
      <c r="R3" s="1"/>
      <c r="S3" s="1"/>
    </row>
    <row r="4" spans="1:36" ht="15.6" customHeight="1" x14ac:dyDescent="0.3">
      <c r="A4" s="214" t="s">
        <v>36</v>
      </c>
      <c r="B4" s="214"/>
      <c r="C4" s="214"/>
      <c r="D4" s="214"/>
      <c r="E4" s="214"/>
      <c r="F4" s="214"/>
      <c r="G4" s="214"/>
      <c r="H4" s="214"/>
      <c r="I4" s="214"/>
      <c r="J4" s="214"/>
      <c r="K4" s="214"/>
      <c r="L4" s="214"/>
      <c r="M4" s="214"/>
      <c r="N4" s="214"/>
      <c r="O4" s="214"/>
      <c r="P4" s="214"/>
      <c r="Q4" s="214"/>
      <c r="R4" s="214"/>
      <c r="S4" s="214"/>
      <c r="T4" s="214"/>
      <c r="U4" s="214"/>
      <c r="V4" s="214"/>
      <c r="W4" s="214"/>
      <c r="X4" s="214"/>
      <c r="Y4" s="214"/>
      <c r="Z4" s="214"/>
      <c r="AA4" s="214"/>
    </row>
    <row r="5" spans="1:36" ht="15.6" x14ac:dyDescent="0.3">
      <c r="A5" s="214" t="s">
        <v>65</v>
      </c>
      <c r="B5" s="214"/>
      <c r="C5" s="214"/>
      <c r="D5" s="214"/>
      <c r="E5" s="214"/>
      <c r="F5" s="214"/>
      <c r="G5" s="214"/>
      <c r="H5" s="214"/>
      <c r="I5" s="214"/>
      <c r="J5" s="214"/>
      <c r="K5" s="214"/>
      <c r="L5" s="214"/>
      <c r="M5" s="214"/>
      <c r="N5" s="214"/>
      <c r="O5" s="214"/>
      <c r="P5" s="214"/>
      <c r="Q5" s="214"/>
      <c r="R5" s="214"/>
      <c r="S5" s="214"/>
      <c r="T5" s="214"/>
      <c r="U5" s="214"/>
      <c r="V5" s="214"/>
      <c r="W5" s="214"/>
      <c r="X5" s="214"/>
      <c r="Y5" s="214"/>
      <c r="Z5" s="214"/>
      <c r="AA5" s="214"/>
    </row>
    <row r="6" spans="1:36" ht="14.4" customHeight="1" x14ac:dyDescent="0.3">
      <c r="A6" s="211" t="s">
        <v>159</v>
      </c>
      <c r="B6" s="211"/>
      <c r="C6" s="211"/>
      <c r="D6" s="211"/>
      <c r="E6" s="211"/>
      <c r="F6" s="211"/>
      <c r="G6" s="211"/>
      <c r="H6" s="211"/>
      <c r="I6" s="211"/>
      <c r="J6" s="211"/>
      <c r="K6" s="211"/>
      <c r="L6" s="211"/>
      <c r="M6" s="211"/>
      <c r="N6" s="211"/>
      <c r="O6" s="211"/>
      <c r="P6" s="211"/>
      <c r="Q6" s="211"/>
      <c r="R6" s="211"/>
      <c r="S6" s="211"/>
      <c r="T6" s="211"/>
      <c r="U6" s="211"/>
      <c r="V6" s="211"/>
      <c r="W6" s="211"/>
      <c r="X6" s="211"/>
      <c r="Y6" s="211"/>
      <c r="Z6" s="211"/>
      <c r="AA6" s="211"/>
    </row>
    <row r="7" spans="1:36" ht="16.5" customHeight="1" x14ac:dyDescent="0.3">
      <c r="A7" s="257" t="s">
        <v>4</v>
      </c>
      <c r="B7" s="257"/>
      <c r="C7" s="257" t="s">
        <v>5</v>
      </c>
      <c r="D7" s="359" t="s">
        <v>167</v>
      </c>
      <c r="E7" s="359"/>
      <c r="F7" s="360" t="s">
        <v>6</v>
      </c>
      <c r="G7" s="360"/>
      <c r="H7" s="360"/>
      <c r="I7" s="360"/>
      <c r="J7" s="360"/>
      <c r="K7" s="262" t="s">
        <v>7</v>
      </c>
      <c r="L7" s="262"/>
      <c r="M7" s="262"/>
      <c r="N7" s="263"/>
      <c r="O7" s="264" t="s">
        <v>8</v>
      </c>
      <c r="P7" s="265"/>
      <c r="Q7" s="265"/>
      <c r="R7" s="266"/>
      <c r="S7" s="267" t="s">
        <v>9</v>
      </c>
      <c r="T7" s="268"/>
      <c r="U7" s="268"/>
      <c r="V7" s="269"/>
      <c r="W7" s="270" t="s">
        <v>10</v>
      </c>
      <c r="X7" s="271"/>
      <c r="Y7" s="271"/>
      <c r="Z7" s="271"/>
      <c r="AA7" s="272"/>
    </row>
    <row r="8" spans="1:36" ht="36.6" customHeight="1" x14ac:dyDescent="0.3">
      <c r="A8" s="257" t="s">
        <v>12</v>
      </c>
      <c r="B8" s="257"/>
      <c r="C8" s="257"/>
      <c r="D8" s="85" t="s">
        <v>171</v>
      </c>
      <c r="E8" s="86" t="s">
        <v>170</v>
      </c>
      <c r="F8" s="87" t="s">
        <v>169</v>
      </c>
      <c r="G8" s="86" t="s">
        <v>168</v>
      </c>
      <c r="H8" s="87" t="s">
        <v>39</v>
      </c>
      <c r="I8" s="86" t="s">
        <v>166</v>
      </c>
      <c r="J8" s="87" t="s">
        <v>41</v>
      </c>
      <c r="K8" s="141" t="s">
        <v>42</v>
      </c>
      <c r="L8" s="140" t="s">
        <v>43</v>
      </c>
      <c r="M8" s="6" t="s">
        <v>44</v>
      </c>
      <c r="N8" s="6" t="s">
        <v>45</v>
      </c>
      <c r="O8" s="7" t="s">
        <v>46</v>
      </c>
      <c r="P8" s="7" t="s">
        <v>47</v>
      </c>
      <c r="Q8" s="7" t="s">
        <v>48</v>
      </c>
      <c r="R8" s="7" t="s">
        <v>49</v>
      </c>
      <c r="S8" s="26" t="s">
        <v>50</v>
      </c>
      <c r="T8" s="7" t="s">
        <v>51</v>
      </c>
      <c r="U8" s="7" t="s">
        <v>52</v>
      </c>
      <c r="V8" s="8" t="s">
        <v>53</v>
      </c>
      <c r="W8" s="8" t="s">
        <v>54</v>
      </c>
      <c r="X8" s="8" t="s">
        <v>42</v>
      </c>
      <c r="Y8" s="8" t="s">
        <v>43</v>
      </c>
      <c r="Z8" s="8" t="s">
        <v>44</v>
      </c>
      <c r="AA8" s="8" t="s">
        <v>55</v>
      </c>
    </row>
    <row r="9" spans="1:36" ht="12.75" customHeight="1" x14ac:dyDescent="0.3">
      <c r="A9" s="257" t="s">
        <v>13</v>
      </c>
      <c r="B9" s="257"/>
      <c r="C9" s="257"/>
      <c r="D9" s="42">
        <v>1</v>
      </c>
      <c r="E9" s="42">
        <v>2</v>
      </c>
      <c r="F9" s="42">
        <v>3</v>
      </c>
      <c r="G9" s="42">
        <v>4</v>
      </c>
      <c r="H9" s="42">
        <v>5</v>
      </c>
      <c r="I9" s="42">
        <v>6</v>
      </c>
      <c r="J9" s="42">
        <v>7</v>
      </c>
      <c r="K9" s="42">
        <v>8</v>
      </c>
      <c r="L9" s="42">
        <v>9</v>
      </c>
      <c r="M9" s="42">
        <v>10</v>
      </c>
      <c r="N9" s="42">
        <v>11</v>
      </c>
      <c r="O9" s="42">
        <v>12</v>
      </c>
      <c r="P9" s="42">
        <v>13</v>
      </c>
      <c r="Q9" s="42">
        <v>14</v>
      </c>
      <c r="R9" s="42">
        <v>15</v>
      </c>
      <c r="S9" s="42">
        <v>16</v>
      </c>
      <c r="T9" s="42">
        <v>17</v>
      </c>
      <c r="U9" s="42">
        <v>18</v>
      </c>
      <c r="V9" s="42">
        <v>19</v>
      </c>
      <c r="W9" s="42">
        <v>20</v>
      </c>
      <c r="X9" s="42">
        <v>21</v>
      </c>
      <c r="Y9" s="42">
        <v>22</v>
      </c>
      <c r="Z9" s="42">
        <v>23</v>
      </c>
      <c r="AA9" s="42">
        <v>24</v>
      </c>
    </row>
    <row r="10" spans="1:36" ht="11.4" customHeight="1" x14ac:dyDescent="0.3">
      <c r="A10" s="233" t="s">
        <v>14</v>
      </c>
      <c r="B10" s="233" t="s">
        <v>15</v>
      </c>
      <c r="C10" s="11" t="s">
        <v>21</v>
      </c>
      <c r="D10" s="332" t="s">
        <v>172</v>
      </c>
      <c r="E10" s="333"/>
      <c r="F10" s="333"/>
      <c r="G10" s="333"/>
      <c r="H10" s="334"/>
      <c r="I10" s="11"/>
      <c r="J10" s="11"/>
      <c r="K10" s="14"/>
      <c r="L10" s="341" t="s">
        <v>173</v>
      </c>
      <c r="M10" s="342"/>
      <c r="N10" s="342"/>
      <c r="O10" s="342"/>
      <c r="P10" s="342"/>
      <c r="Q10" s="343"/>
      <c r="R10" s="14"/>
      <c r="S10" s="14"/>
      <c r="T10" s="14"/>
      <c r="U10" s="14"/>
      <c r="V10" s="14"/>
      <c r="W10" s="14"/>
      <c r="X10" s="14"/>
      <c r="Y10" s="14"/>
      <c r="Z10" s="14"/>
      <c r="AA10" s="14"/>
      <c r="AD10" s="81" t="s">
        <v>124</v>
      </c>
      <c r="AE10" s="82" t="s">
        <v>162</v>
      </c>
      <c r="AF10" s="12">
        <v>30</v>
      </c>
      <c r="AG10" s="12">
        <v>60</v>
      </c>
      <c r="AH10" s="15"/>
      <c r="AI10" s="13">
        <f>AF10+AG10+AH10</f>
        <v>90</v>
      </c>
      <c r="AJ10">
        <f>AI10/4</f>
        <v>22.5</v>
      </c>
    </row>
    <row r="11" spans="1:36" ht="11.4" customHeight="1" x14ac:dyDescent="0.3">
      <c r="A11" s="233"/>
      <c r="B11" s="233"/>
      <c r="C11" s="11" t="s">
        <v>23</v>
      </c>
      <c r="D11" s="335"/>
      <c r="E11" s="336"/>
      <c r="F11" s="336"/>
      <c r="G11" s="336"/>
      <c r="H11" s="337"/>
      <c r="I11" s="11"/>
      <c r="J11" s="11"/>
      <c r="K11" s="14"/>
      <c r="L11" s="344"/>
      <c r="M11" s="345"/>
      <c r="N11" s="345"/>
      <c r="O11" s="345"/>
      <c r="P11" s="345"/>
      <c r="Q11" s="346"/>
      <c r="R11" s="14"/>
      <c r="S11" s="14"/>
      <c r="T11" s="14"/>
      <c r="U11" s="14"/>
      <c r="V11" s="14"/>
      <c r="W11" s="14"/>
      <c r="X11" s="14"/>
      <c r="Y11" s="14"/>
      <c r="Z11" s="14"/>
      <c r="AA11" s="14"/>
      <c r="AD11" s="81" t="s">
        <v>140</v>
      </c>
      <c r="AE11" s="82" t="s">
        <v>163</v>
      </c>
      <c r="AF11" s="12">
        <v>15</v>
      </c>
      <c r="AG11" s="12">
        <v>45</v>
      </c>
      <c r="AH11" s="15"/>
      <c r="AI11" s="13">
        <f>AF11+AG11+AH11</f>
        <v>60</v>
      </c>
      <c r="AJ11">
        <f>AI11/7</f>
        <v>8.5714285714285712</v>
      </c>
    </row>
    <row r="12" spans="1:36" ht="12" customHeight="1" x14ac:dyDescent="0.3">
      <c r="A12" s="233"/>
      <c r="B12" s="233" t="s">
        <v>20</v>
      </c>
      <c r="C12" s="11" t="s">
        <v>21</v>
      </c>
      <c r="D12" s="335"/>
      <c r="E12" s="336"/>
      <c r="F12" s="336"/>
      <c r="G12" s="336"/>
      <c r="H12" s="337"/>
      <c r="I12" s="11"/>
      <c r="J12" s="11"/>
      <c r="K12" s="14"/>
      <c r="L12" s="14"/>
      <c r="M12" s="14"/>
      <c r="N12" s="14"/>
      <c r="O12" s="14"/>
      <c r="P12" s="14"/>
      <c r="Q12" s="14"/>
      <c r="R12" s="14"/>
      <c r="S12" s="14"/>
      <c r="T12" s="14"/>
      <c r="U12" s="14"/>
      <c r="V12" s="14"/>
      <c r="W12" s="14"/>
      <c r="X12" s="14"/>
      <c r="Y12" s="14"/>
      <c r="Z12" s="14"/>
      <c r="AA12" s="14"/>
      <c r="AD12" s="57" t="s">
        <v>135</v>
      </c>
      <c r="AE12" s="82" t="s">
        <v>164</v>
      </c>
      <c r="AF12" s="12">
        <v>20</v>
      </c>
      <c r="AG12" s="12">
        <v>80</v>
      </c>
      <c r="AH12" s="15"/>
      <c r="AI12" s="13">
        <f>AF12+AG12+AH12</f>
        <v>100</v>
      </c>
    </row>
    <row r="13" spans="1:36" ht="12" customHeight="1" x14ac:dyDescent="0.3">
      <c r="A13" s="233"/>
      <c r="B13" s="233"/>
      <c r="C13" s="11" t="s">
        <v>23</v>
      </c>
      <c r="D13" s="335"/>
      <c r="E13" s="336"/>
      <c r="F13" s="336"/>
      <c r="G13" s="336"/>
      <c r="H13" s="337"/>
      <c r="I13" s="11"/>
      <c r="J13" s="11"/>
      <c r="K13" s="14"/>
      <c r="L13" s="14"/>
      <c r="M13" s="14"/>
      <c r="N13" s="14"/>
      <c r="O13" s="14"/>
      <c r="P13" s="14"/>
      <c r="Q13" s="14"/>
      <c r="R13" s="14"/>
      <c r="S13" s="14"/>
      <c r="T13" s="14"/>
      <c r="U13" s="14"/>
      <c r="V13" s="14"/>
      <c r="W13" s="14"/>
      <c r="X13" s="14"/>
      <c r="Y13" s="14"/>
      <c r="Z13" s="14"/>
      <c r="AA13" s="14"/>
      <c r="AD13" s="57" t="s">
        <v>140</v>
      </c>
      <c r="AE13" s="82" t="s">
        <v>165</v>
      </c>
      <c r="AF13" s="12"/>
      <c r="AG13" s="12"/>
      <c r="AH13" s="15">
        <v>200</v>
      </c>
      <c r="AI13" s="13">
        <f>AF13+AG13+AH13</f>
        <v>200</v>
      </c>
    </row>
    <row r="14" spans="1:36" ht="11.4" customHeight="1" x14ac:dyDescent="0.3">
      <c r="A14" s="233" t="s">
        <v>25</v>
      </c>
      <c r="B14" s="233" t="s">
        <v>15</v>
      </c>
      <c r="C14" s="11" t="s">
        <v>21</v>
      </c>
      <c r="D14" s="335"/>
      <c r="E14" s="336"/>
      <c r="F14" s="336"/>
      <c r="G14" s="336"/>
      <c r="H14" s="337"/>
      <c r="I14" s="11"/>
      <c r="J14" s="11"/>
      <c r="K14" s="14"/>
      <c r="L14" s="14"/>
      <c r="M14" s="14"/>
      <c r="N14" s="14"/>
      <c r="O14" s="14"/>
      <c r="P14" s="14"/>
      <c r="Q14" s="14"/>
      <c r="R14" s="14"/>
      <c r="S14" s="14"/>
      <c r="T14" s="14"/>
      <c r="U14" s="14"/>
      <c r="V14" s="14"/>
      <c r="W14" s="14"/>
      <c r="X14" s="14"/>
      <c r="Y14" s="14"/>
      <c r="Z14" s="14"/>
      <c r="AA14" s="14"/>
    </row>
    <row r="15" spans="1:36" ht="11.4" customHeight="1" x14ac:dyDescent="0.3">
      <c r="A15" s="233"/>
      <c r="B15" s="233"/>
      <c r="C15" s="11" t="s">
        <v>23</v>
      </c>
      <c r="D15" s="335"/>
      <c r="E15" s="336"/>
      <c r="F15" s="336"/>
      <c r="G15" s="336"/>
      <c r="H15" s="337"/>
      <c r="I15" s="11"/>
      <c r="J15" s="11"/>
      <c r="K15" s="14"/>
      <c r="L15" s="14"/>
      <c r="M15" s="14"/>
      <c r="N15" s="14"/>
      <c r="O15" s="14"/>
      <c r="P15" s="14"/>
      <c r="Q15" s="14"/>
      <c r="R15" s="14"/>
      <c r="S15" s="14"/>
      <c r="T15" s="14"/>
      <c r="U15" s="14"/>
      <c r="V15" s="14"/>
      <c r="W15" s="14"/>
      <c r="X15" s="14"/>
      <c r="Y15" s="14"/>
      <c r="Z15" s="14"/>
      <c r="AA15" s="14"/>
    </row>
    <row r="16" spans="1:36" ht="11.4" customHeight="1" x14ac:dyDescent="0.3">
      <c r="A16" s="233"/>
      <c r="B16" s="233" t="s">
        <v>20</v>
      </c>
      <c r="C16" s="11" t="s">
        <v>21</v>
      </c>
      <c r="D16" s="335"/>
      <c r="E16" s="336"/>
      <c r="F16" s="336"/>
      <c r="G16" s="336"/>
      <c r="H16" s="337"/>
      <c r="I16" s="11"/>
      <c r="J16" s="11"/>
      <c r="K16" s="14"/>
      <c r="L16" s="14"/>
      <c r="M16" s="14"/>
      <c r="N16" s="14"/>
      <c r="O16" s="14"/>
      <c r="P16" s="14"/>
      <c r="Q16" s="14"/>
      <c r="R16" s="14"/>
      <c r="S16" s="14"/>
      <c r="T16" s="14"/>
      <c r="U16" s="14"/>
      <c r="V16" s="14"/>
      <c r="W16" s="14"/>
      <c r="X16" s="14"/>
      <c r="Y16" s="14"/>
      <c r="Z16" s="14"/>
      <c r="AA16" s="14"/>
    </row>
    <row r="17" spans="1:31" ht="11.4" customHeight="1" x14ac:dyDescent="0.3">
      <c r="A17" s="233"/>
      <c r="B17" s="233"/>
      <c r="C17" s="11" t="s">
        <v>23</v>
      </c>
      <c r="D17" s="335"/>
      <c r="E17" s="336"/>
      <c r="F17" s="336"/>
      <c r="G17" s="336"/>
      <c r="H17" s="337"/>
      <c r="I17" s="11"/>
      <c r="J17" s="11"/>
      <c r="K17" s="14"/>
      <c r="L17" s="14"/>
      <c r="M17" s="14"/>
      <c r="N17" s="14"/>
      <c r="O17" s="14"/>
      <c r="P17" s="14"/>
      <c r="Q17" s="14"/>
      <c r="R17" s="14"/>
      <c r="S17" s="14"/>
      <c r="T17" s="14"/>
      <c r="U17" s="14"/>
      <c r="V17" s="14"/>
      <c r="W17" s="14"/>
      <c r="X17" s="14"/>
      <c r="Y17" s="14"/>
      <c r="Z17" s="14"/>
      <c r="AA17" s="14"/>
    </row>
    <row r="18" spans="1:31" ht="19.2" customHeight="1" x14ac:dyDescent="0.3">
      <c r="A18" s="233" t="s">
        <v>29</v>
      </c>
      <c r="B18" s="233" t="s">
        <v>15</v>
      </c>
      <c r="C18" s="11" t="s">
        <v>21</v>
      </c>
      <c r="D18" s="335"/>
      <c r="E18" s="336"/>
      <c r="F18" s="336"/>
      <c r="G18" s="336"/>
      <c r="H18" s="337"/>
      <c r="I18" s="11"/>
      <c r="J18" s="11"/>
      <c r="K18" s="14"/>
      <c r="L18" s="328" t="s">
        <v>161</v>
      </c>
      <c r="M18" s="329"/>
      <c r="N18" s="329"/>
      <c r="O18" s="329"/>
      <c r="P18" s="329"/>
      <c r="Q18" s="330"/>
      <c r="R18" s="341" t="s">
        <v>173</v>
      </c>
      <c r="S18" s="342"/>
      <c r="T18" s="342"/>
      <c r="U18" s="342"/>
      <c r="V18" s="342"/>
      <c r="W18" s="342"/>
      <c r="X18" s="342"/>
      <c r="Y18" s="342"/>
      <c r="Z18" s="343"/>
      <c r="AA18" s="14"/>
      <c r="AD18">
        <v>5</v>
      </c>
      <c r="AE18" s="84">
        <v>45158</v>
      </c>
    </row>
    <row r="19" spans="1:31" ht="19.2" customHeight="1" x14ac:dyDescent="0.3">
      <c r="A19" s="233"/>
      <c r="B19" s="233"/>
      <c r="C19" s="11" t="s">
        <v>23</v>
      </c>
      <c r="D19" s="335"/>
      <c r="E19" s="336"/>
      <c r="F19" s="336"/>
      <c r="G19" s="336"/>
      <c r="H19" s="337"/>
      <c r="I19" s="11"/>
      <c r="J19" s="11"/>
      <c r="K19" s="14"/>
      <c r="L19" s="273"/>
      <c r="M19" s="274"/>
      <c r="N19" s="274"/>
      <c r="O19" s="274"/>
      <c r="P19" s="274"/>
      <c r="Q19" s="331"/>
      <c r="R19" s="344"/>
      <c r="S19" s="345"/>
      <c r="T19" s="345"/>
      <c r="U19" s="345"/>
      <c r="V19" s="345"/>
      <c r="W19" s="345"/>
      <c r="X19" s="345"/>
      <c r="Y19" s="345"/>
      <c r="Z19" s="346"/>
      <c r="AA19" s="14"/>
      <c r="AD19" s="84">
        <v>45121</v>
      </c>
    </row>
    <row r="20" spans="1:31" ht="11.4" customHeight="1" x14ac:dyDescent="0.3">
      <c r="A20" s="233"/>
      <c r="B20" s="233" t="s">
        <v>20</v>
      </c>
      <c r="C20" s="11" t="s">
        <v>21</v>
      </c>
      <c r="D20" s="335"/>
      <c r="E20" s="336"/>
      <c r="F20" s="336"/>
      <c r="G20" s="336"/>
      <c r="H20" s="337"/>
      <c r="I20" s="11"/>
      <c r="J20" s="11"/>
      <c r="K20" s="14"/>
      <c r="L20" s="14"/>
      <c r="M20" s="14"/>
      <c r="N20" s="14"/>
      <c r="O20" s="14"/>
      <c r="P20" s="14"/>
      <c r="Q20" s="14"/>
      <c r="R20" s="14"/>
      <c r="S20" s="14"/>
      <c r="T20" s="14"/>
      <c r="U20" s="14"/>
      <c r="V20" s="14"/>
      <c r="W20" s="14"/>
      <c r="X20" s="14"/>
      <c r="Y20" s="14"/>
      <c r="Z20" s="14"/>
      <c r="AA20" s="14"/>
    </row>
    <row r="21" spans="1:31" ht="11.4" customHeight="1" x14ac:dyDescent="0.3">
      <c r="A21" s="233"/>
      <c r="B21" s="233"/>
      <c r="C21" s="11" t="s">
        <v>23</v>
      </c>
      <c r="D21" s="335"/>
      <c r="E21" s="336"/>
      <c r="F21" s="336"/>
      <c r="G21" s="336"/>
      <c r="H21" s="337"/>
      <c r="I21" s="11"/>
      <c r="J21" s="11"/>
      <c r="K21" s="14"/>
      <c r="L21" s="14"/>
      <c r="M21" s="14"/>
      <c r="N21" s="14"/>
      <c r="O21" s="14"/>
      <c r="P21" s="14"/>
      <c r="Q21" s="14"/>
      <c r="R21" s="14"/>
      <c r="S21" s="14"/>
      <c r="T21" s="14"/>
      <c r="U21" s="14"/>
      <c r="V21" s="14"/>
      <c r="W21" s="14"/>
      <c r="X21" s="14"/>
      <c r="Y21" s="14"/>
      <c r="Z21" s="14"/>
      <c r="AA21" s="14"/>
    </row>
    <row r="22" spans="1:31" ht="22.2" customHeight="1" x14ac:dyDescent="0.3">
      <c r="A22" s="233" t="s">
        <v>30</v>
      </c>
      <c r="B22" s="233" t="s">
        <v>15</v>
      </c>
      <c r="C22" s="11" t="s">
        <v>21</v>
      </c>
      <c r="D22" s="335"/>
      <c r="E22" s="336"/>
      <c r="F22" s="336"/>
      <c r="G22" s="336"/>
      <c r="H22" s="337"/>
      <c r="I22" s="11"/>
      <c r="J22" s="11"/>
      <c r="K22" s="14"/>
      <c r="L22" s="14"/>
      <c r="M22" s="14"/>
      <c r="N22" s="14"/>
      <c r="O22" s="14"/>
      <c r="P22" s="14"/>
      <c r="Q22" s="14"/>
      <c r="R22" s="347" t="s">
        <v>289</v>
      </c>
      <c r="S22" s="348"/>
      <c r="T22" s="348"/>
      <c r="U22" s="348"/>
      <c r="V22" s="348"/>
      <c r="W22" s="348"/>
      <c r="X22" s="348"/>
      <c r="Y22" s="349"/>
      <c r="Z22" s="14"/>
      <c r="AA22" s="14"/>
    </row>
    <row r="23" spans="1:31" ht="22.2" customHeight="1" x14ac:dyDescent="0.3">
      <c r="A23" s="233"/>
      <c r="B23" s="233"/>
      <c r="C23" s="11" t="s">
        <v>23</v>
      </c>
      <c r="D23" s="335"/>
      <c r="E23" s="336"/>
      <c r="F23" s="336"/>
      <c r="G23" s="336"/>
      <c r="H23" s="337"/>
      <c r="I23" s="11"/>
      <c r="J23" s="11"/>
      <c r="K23" s="14"/>
      <c r="L23" s="14"/>
      <c r="M23" s="14"/>
      <c r="N23" s="14"/>
      <c r="O23" s="14"/>
      <c r="P23" s="14"/>
      <c r="Q23" s="14"/>
      <c r="R23" s="350"/>
      <c r="S23" s="351"/>
      <c r="T23" s="351"/>
      <c r="U23" s="351"/>
      <c r="V23" s="351"/>
      <c r="W23" s="351"/>
      <c r="X23" s="351"/>
      <c r="Y23" s="352"/>
      <c r="Z23" s="14"/>
      <c r="AA23" s="14"/>
    </row>
    <row r="24" spans="1:31" ht="11.4" customHeight="1" x14ac:dyDescent="0.3">
      <c r="A24" s="233"/>
      <c r="B24" s="233" t="s">
        <v>20</v>
      </c>
      <c r="C24" s="11" t="s">
        <v>21</v>
      </c>
      <c r="D24" s="335"/>
      <c r="E24" s="336"/>
      <c r="F24" s="336"/>
      <c r="G24" s="336"/>
      <c r="H24" s="337"/>
      <c r="I24" s="11"/>
      <c r="J24" s="11"/>
      <c r="K24" s="14"/>
      <c r="L24" s="14"/>
      <c r="M24" s="14"/>
      <c r="N24" s="14"/>
      <c r="O24" s="14"/>
      <c r="P24" s="14"/>
      <c r="Q24" s="14"/>
      <c r="R24" s="350"/>
      <c r="S24" s="351"/>
      <c r="T24" s="351"/>
      <c r="U24" s="351"/>
      <c r="V24" s="351"/>
      <c r="W24" s="351"/>
      <c r="X24" s="351"/>
      <c r="Y24" s="352"/>
      <c r="Z24" s="14"/>
      <c r="AA24" s="14"/>
    </row>
    <row r="25" spans="1:31" ht="11.4" customHeight="1" x14ac:dyDescent="0.3">
      <c r="A25" s="233"/>
      <c r="B25" s="233"/>
      <c r="C25" s="11" t="s">
        <v>23</v>
      </c>
      <c r="D25" s="335"/>
      <c r="E25" s="336"/>
      <c r="F25" s="336"/>
      <c r="G25" s="336"/>
      <c r="H25" s="337"/>
      <c r="I25" s="11"/>
      <c r="J25" s="11"/>
      <c r="K25" s="14"/>
      <c r="L25" s="14"/>
      <c r="M25" s="14"/>
      <c r="N25" s="14"/>
      <c r="O25" s="14"/>
      <c r="P25" s="14"/>
      <c r="Q25" s="14"/>
      <c r="R25" s="353"/>
      <c r="S25" s="354"/>
      <c r="T25" s="354"/>
      <c r="U25" s="354"/>
      <c r="V25" s="354"/>
      <c r="W25" s="354"/>
      <c r="X25" s="354"/>
      <c r="Y25" s="355"/>
      <c r="Z25" s="14"/>
      <c r="AA25" s="14"/>
    </row>
    <row r="26" spans="1:31" ht="11.4" customHeight="1" x14ac:dyDescent="0.3">
      <c r="A26" s="233" t="s">
        <v>31</v>
      </c>
      <c r="B26" s="233" t="s">
        <v>15</v>
      </c>
      <c r="C26" s="11" t="s">
        <v>21</v>
      </c>
      <c r="D26" s="335"/>
      <c r="E26" s="336"/>
      <c r="F26" s="336"/>
      <c r="G26" s="336"/>
      <c r="H26" s="337"/>
      <c r="I26" s="11"/>
      <c r="J26" s="11"/>
      <c r="K26" s="14"/>
      <c r="L26" s="328" t="s">
        <v>161</v>
      </c>
      <c r="M26" s="329"/>
      <c r="N26" s="329"/>
      <c r="O26" s="329"/>
      <c r="P26" s="329"/>
      <c r="Q26" s="330"/>
      <c r="R26" s="341" t="s">
        <v>173</v>
      </c>
      <c r="S26" s="342"/>
      <c r="T26" s="342"/>
      <c r="U26" s="342"/>
      <c r="V26" s="342"/>
      <c r="W26" s="14"/>
      <c r="X26" s="14"/>
      <c r="Y26" s="14"/>
      <c r="Z26" s="14"/>
      <c r="AA26" s="14"/>
    </row>
    <row r="27" spans="1:31" ht="11.4" customHeight="1" x14ac:dyDescent="0.3">
      <c r="A27" s="233"/>
      <c r="B27" s="233"/>
      <c r="C27" s="11" t="s">
        <v>23</v>
      </c>
      <c r="D27" s="335"/>
      <c r="E27" s="336"/>
      <c r="F27" s="336"/>
      <c r="G27" s="336"/>
      <c r="H27" s="337"/>
      <c r="I27" s="11"/>
      <c r="J27" s="11"/>
      <c r="K27" s="14"/>
      <c r="L27" s="273"/>
      <c r="M27" s="274"/>
      <c r="N27" s="274"/>
      <c r="O27" s="274"/>
      <c r="P27" s="274"/>
      <c r="Q27" s="331"/>
      <c r="R27" s="344"/>
      <c r="S27" s="345"/>
      <c r="T27" s="345"/>
      <c r="U27" s="345"/>
      <c r="V27" s="345"/>
      <c r="W27" s="14"/>
      <c r="X27" s="14"/>
      <c r="Y27" s="14"/>
      <c r="Z27" s="14"/>
      <c r="AA27" s="14"/>
    </row>
    <row r="28" spans="1:31" ht="11.4" customHeight="1" x14ac:dyDescent="0.3">
      <c r="A28" s="233"/>
      <c r="B28" s="233" t="s">
        <v>20</v>
      </c>
      <c r="C28" s="11" t="s">
        <v>21</v>
      </c>
      <c r="D28" s="335"/>
      <c r="E28" s="336"/>
      <c r="F28" s="336"/>
      <c r="G28" s="336"/>
      <c r="H28" s="337"/>
      <c r="I28" s="11"/>
      <c r="J28" s="11"/>
      <c r="K28" s="14"/>
      <c r="L28" s="14"/>
      <c r="M28" s="14"/>
      <c r="N28" s="14"/>
      <c r="O28" s="14"/>
      <c r="P28" s="14"/>
      <c r="Q28" s="14"/>
      <c r="R28" s="14"/>
      <c r="S28" s="14"/>
      <c r="T28" s="14"/>
      <c r="U28" s="14"/>
      <c r="V28" s="14"/>
      <c r="W28" s="14"/>
      <c r="X28" s="14"/>
      <c r="Y28" s="14"/>
      <c r="Z28" s="14"/>
      <c r="AA28" s="14"/>
    </row>
    <row r="29" spans="1:31" ht="11.4" customHeight="1" x14ac:dyDescent="0.3">
      <c r="A29" s="233"/>
      <c r="B29" s="233"/>
      <c r="C29" s="11" t="s">
        <v>23</v>
      </c>
      <c r="D29" s="335"/>
      <c r="E29" s="336"/>
      <c r="F29" s="336"/>
      <c r="G29" s="336"/>
      <c r="H29" s="337"/>
      <c r="I29" s="11"/>
      <c r="J29" s="11"/>
      <c r="K29" s="14"/>
      <c r="L29" s="14"/>
      <c r="M29" s="14"/>
      <c r="N29" s="14"/>
      <c r="O29" s="14"/>
      <c r="P29" s="14"/>
      <c r="Q29" s="14"/>
      <c r="R29" s="14"/>
      <c r="S29" s="14"/>
      <c r="T29" s="14"/>
      <c r="U29" s="14"/>
      <c r="V29" s="14"/>
      <c r="W29" s="14"/>
      <c r="X29" s="14"/>
      <c r="Y29" s="14"/>
      <c r="Z29" s="14"/>
      <c r="AA29" s="14"/>
    </row>
    <row r="30" spans="1:31" ht="11.4" customHeight="1" x14ac:dyDescent="0.3">
      <c r="A30" s="233" t="s">
        <v>32</v>
      </c>
      <c r="B30" s="233" t="s">
        <v>15</v>
      </c>
      <c r="C30" s="11" t="s">
        <v>21</v>
      </c>
      <c r="D30" s="335"/>
      <c r="E30" s="336"/>
      <c r="F30" s="336"/>
      <c r="G30" s="336"/>
      <c r="H30" s="337"/>
      <c r="I30" s="11"/>
      <c r="J30" s="11"/>
      <c r="K30" s="328" t="s">
        <v>160</v>
      </c>
      <c r="L30" s="329"/>
      <c r="M30" s="329"/>
      <c r="N30" s="329"/>
      <c r="O30" s="329"/>
      <c r="P30" s="329"/>
      <c r="Q30" s="330"/>
      <c r="R30" s="14"/>
      <c r="S30" s="14"/>
      <c r="T30" s="14"/>
      <c r="U30" s="14"/>
      <c r="V30" s="14"/>
      <c r="W30" s="14"/>
      <c r="X30" s="14"/>
      <c r="Y30" s="14"/>
      <c r="Z30" s="14"/>
      <c r="AA30" s="14"/>
    </row>
    <row r="31" spans="1:31" ht="11.4" customHeight="1" x14ac:dyDescent="0.3">
      <c r="A31" s="233"/>
      <c r="B31" s="233"/>
      <c r="C31" s="11" t="s">
        <v>23</v>
      </c>
      <c r="D31" s="335"/>
      <c r="E31" s="336"/>
      <c r="F31" s="336"/>
      <c r="G31" s="336"/>
      <c r="H31" s="337"/>
      <c r="I31" s="11"/>
      <c r="J31" s="11"/>
      <c r="K31" s="356"/>
      <c r="L31" s="357"/>
      <c r="M31" s="357"/>
      <c r="N31" s="357"/>
      <c r="O31" s="357"/>
      <c r="P31" s="357"/>
      <c r="Q31" s="358"/>
      <c r="R31" s="14"/>
      <c r="S31" s="14"/>
      <c r="T31" s="14"/>
      <c r="U31" s="14"/>
      <c r="V31" s="14"/>
      <c r="W31" s="14"/>
      <c r="X31" s="14"/>
      <c r="Y31" s="14"/>
      <c r="Z31" s="14"/>
      <c r="AA31" s="14"/>
    </row>
    <row r="32" spans="1:31" ht="11.4" customHeight="1" x14ac:dyDescent="0.3">
      <c r="A32" s="233"/>
      <c r="B32" s="233" t="s">
        <v>20</v>
      </c>
      <c r="C32" s="11" t="s">
        <v>21</v>
      </c>
      <c r="D32" s="335"/>
      <c r="E32" s="336"/>
      <c r="F32" s="336"/>
      <c r="G32" s="336"/>
      <c r="H32" s="337"/>
      <c r="I32" s="11"/>
      <c r="J32" s="11"/>
      <c r="K32" s="356"/>
      <c r="L32" s="357"/>
      <c r="M32" s="357"/>
      <c r="N32" s="357"/>
      <c r="O32" s="357"/>
      <c r="P32" s="357"/>
      <c r="Q32" s="358"/>
      <c r="R32" s="14"/>
      <c r="S32" s="14"/>
      <c r="T32" s="14"/>
      <c r="U32" s="14"/>
      <c r="V32" s="14"/>
      <c r="W32" s="14"/>
      <c r="X32" s="14"/>
      <c r="Y32" s="14"/>
      <c r="Z32" s="14"/>
      <c r="AA32" s="14"/>
    </row>
    <row r="33" spans="1:27" ht="11.4" customHeight="1" x14ac:dyDescent="0.3">
      <c r="A33" s="233"/>
      <c r="B33" s="233"/>
      <c r="C33" s="11" t="s">
        <v>23</v>
      </c>
      <c r="D33" s="335"/>
      <c r="E33" s="336"/>
      <c r="F33" s="336"/>
      <c r="G33" s="336"/>
      <c r="H33" s="337"/>
      <c r="I33" s="11"/>
      <c r="J33" s="11"/>
      <c r="K33" s="273"/>
      <c r="L33" s="274"/>
      <c r="M33" s="274"/>
      <c r="N33" s="274"/>
      <c r="O33" s="274"/>
      <c r="P33" s="274"/>
      <c r="Q33" s="331"/>
      <c r="R33" s="14"/>
      <c r="S33" s="14"/>
      <c r="T33" s="14"/>
      <c r="U33" s="14"/>
      <c r="V33" s="14"/>
      <c r="W33" s="14"/>
      <c r="X33" s="14"/>
      <c r="Y33" s="14"/>
      <c r="Z33" s="14"/>
      <c r="AA33" s="14"/>
    </row>
    <row r="34" spans="1:27" ht="11.4" customHeight="1" x14ac:dyDescent="0.3">
      <c r="A34" s="233" t="s">
        <v>33</v>
      </c>
      <c r="B34" s="233" t="s">
        <v>15</v>
      </c>
      <c r="C34" s="11" t="s">
        <v>21</v>
      </c>
      <c r="D34" s="335"/>
      <c r="E34" s="336"/>
      <c r="F34" s="336"/>
      <c r="G34" s="336"/>
      <c r="H34" s="337"/>
      <c r="I34" s="11"/>
      <c r="J34" s="11"/>
      <c r="K34" s="17"/>
      <c r="L34" s="17"/>
      <c r="M34" s="17"/>
      <c r="N34" s="17"/>
      <c r="O34" s="17"/>
      <c r="P34" s="17"/>
      <c r="Q34" s="17"/>
      <c r="R34" s="17"/>
      <c r="S34" s="17"/>
      <c r="T34" s="14"/>
      <c r="U34" s="14"/>
      <c r="V34" s="14"/>
      <c r="W34" s="14"/>
      <c r="X34" s="14"/>
      <c r="Y34" s="14"/>
      <c r="Z34" s="14"/>
      <c r="AA34" s="14"/>
    </row>
    <row r="35" spans="1:27" ht="11.4" customHeight="1" x14ac:dyDescent="0.3">
      <c r="A35" s="233"/>
      <c r="B35" s="233"/>
      <c r="C35" s="11" t="s">
        <v>23</v>
      </c>
      <c r="D35" s="335"/>
      <c r="E35" s="336"/>
      <c r="F35" s="336"/>
      <c r="G35" s="336"/>
      <c r="H35" s="337"/>
      <c r="I35" s="11"/>
      <c r="J35" s="11"/>
      <c r="K35" s="17"/>
      <c r="L35" s="17"/>
      <c r="M35" s="17"/>
      <c r="N35" s="17"/>
      <c r="O35" s="17"/>
      <c r="P35" s="17"/>
      <c r="Q35" s="17"/>
      <c r="R35" s="17"/>
      <c r="S35" s="17"/>
      <c r="T35" s="14"/>
      <c r="U35" s="14"/>
      <c r="V35" s="14"/>
      <c r="W35" s="14"/>
      <c r="X35" s="14"/>
      <c r="Y35" s="14"/>
      <c r="Z35" s="14"/>
      <c r="AA35" s="14"/>
    </row>
    <row r="36" spans="1:27" ht="11.4" customHeight="1" x14ac:dyDescent="0.3">
      <c r="A36" s="233"/>
      <c r="B36" s="233" t="s">
        <v>20</v>
      </c>
      <c r="C36" s="11" t="s">
        <v>21</v>
      </c>
      <c r="D36" s="335"/>
      <c r="E36" s="336"/>
      <c r="F36" s="336"/>
      <c r="G36" s="336"/>
      <c r="H36" s="337"/>
      <c r="I36" s="11"/>
      <c r="J36" s="11"/>
      <c r="K36" s="17"/>
      <c r="L36" s="17"/>
      <c r="M36" s="17"/>
      <c r="N36" s="17"/>
      <c r="O36" s="17"/>
      <c r="P36" s="17"/>
      <c r="Q36" s="17"/>
      <c r="R36" s="17"/>
      <c r="S36" s="17"/>
      <c r="T36" s="14"/>
      <c r="U36" s="14"/>
      <c r="V36" s="14"/>
      <c r="W36" s="14"/>
      <c r="X36" s="14"/>
      <c r="Y36" s="14"/>
      <c r="Z36" s="14"/>
      <c r="AA36" s="14"/>
    </row>
    <row r="37" spans="1:27" ht="11.4" customHeight="1" x14ac:dyDescent="0.3">
      <c r="A37" s="233"/>
      <c r="B37" s="233"/>
      <c r="C37" s="11" t="s">
        <v>23</v>
      </c>
      <c r="D37" s="338"/>
      <c r="E37" s="339"/>
      <c r="F37" s="339"/>
      <c r="G37" s="339"/>
      <c r="H37" s="340"/>
      <c r="I37" s="11"/>
      <c r="J37" s="11"/>
      <c r="K37" s="17"/>
      <c r="L37" s="17"/>
      <c r="M37" s="17"/>
      <c r="N37" s="17"/>
      <c r="O37" s="17"/>
      <c r="P37" s="17"/>
      <c r="Q37" s="17"/>
      <c r="R37" s="17"/>
      <c r="S37" s="17"/>
      <c r="T37" s="14"/>
      <c r="U37" s="14"/>
      <c r="V37" s="14"/>
      <c r="W37" s="14"/>
      <c r="X37" s="14"/>
      <c r="Y37" s="14"/>
      <c r="Z37" s="14"/>
      <c r="AA37" s="14"/>
    </row>
    <row r="39" spans="1:27" ht="49.8" customHeight="1" x14ac:dyDescent="0.3">
      <c r="A39" s="199" t="s">
        <v>34</v>
      </c>
      <c r="B39" s="199"/>
      <c r="C39" s="199"/>
      <c r="D39" s="199"/>
      <c r="E39" s="199"/>
      <c r="F39" s="199"/>
      <c r="G39" s="199"/>
      <c r="H39" s="199"/>
      <c r="I39" s="199"/>
      <c r="J39" s="199"/>
      <c r="K39" s="199"/>
      <c r="L39" s="199"/>
      <c r="M39" s="199"/>
      <c r="N39" s="199"/>
      <c r="O39" s="199"/>
      <c r="P39" s="199"/>
      <c r="Q39" s="199"/>
      <c r="R39" s="199"/>
      <c r="S39" s="199"/>
      <c r="T39" s="199"/>
      <c r="U39" s="199"/>
      <c r="V39" s="199"/>
      <c r="W39" s="143"/>
      <c r="X39" s="143"/>
      <c r="Y39"/>
    </row>
    <row r="40" spans="1:27" ht="15.6" x14ac:dyDescent="0.3">
      <c r="A40" s="18"/>
      <c r="B40" s="18"/>
      <c r="C40" s="18"/>
      <c r="D40" s="19"/>
      <c r="E40" s="19"/>
      <c r="F40" s="19"/>
      <c r="G40" s="19"/>
      <c r="H40" s="19"/>
      <c r="I40" s="19"/>
      <c r="J40" s="19"/>
      <c r="K40" s="19"/>
      <c r="L40" s="19"/>
      <c r="M40" s="19"/>
      <c r="N40" s="19"/>
      <c r="U40"/>
      <c r="V40"/>
      <c r="W40"/>
      <c r="X40"/>
      <c r="Y40"/>
    </row>
    <row r="41" spans="1:27" ht="15.6" customHeight="1" x14ac:dyDescent="0.3">
      <c r="A41" s="20"/>
      <c r="B41" s="21"/>
      <c r="C41" s="21"/>
      <c r="D41" s="22"/>
      <c r="E41" s="22"/>
      <c r="F41" s="22"/>
      <c r="G41" s="2"/>
      <c r="H41" s="2"/>
      <c r="I41" s="2"/>
      <c r="J41" s="2"/>
      <c r="P41" s="200" t="s">
        <v>198</v>
      </c>
      <c r="Q41" s="200"/>
      <c r="R41" s="200"/>
      <c r="S41" s="200"/>
      <c r="T41" s="200"/>
      <c r="U41" s="200"/>
      <c r="V41" s="200"/>
      <c r="W41" s="200"/>
      <c r="X41"/>
      <c r="Y41"/>
    </row>
    <row r="42" spans="1:27" ht="15.6" x14ac:dyDescent="0.3">
      <c r="A42" s="23"/>
      <c r="B42" s="24"/>
      <c r="C42" s="24"/>
      <c r="D42" s="22"/>
      <c r="E42" s="22"/>
      <c r="F42" s="22"/>
      <c r="G42" s="2"/>
      <c r="H42" s="2"/>
      <c r="I42" s="2"/>
      <c r="J42" s="2"/>
      <c r="P42" s="201" t="s">
        <v>2</v>
      </c>
      <c r="Q42" s="201"/>
      <c r="R42" s="201"/>
      <c r="S42" s="201"/>
      <c r="T42" s="201"/>
      <c r="U42" s="201"/>
      <c r="V42" s="201"/>
      <c r="W42" s="201"/>
      <c r="X42"/>
      <c r="Y42"/>
    </row>
    <row r="43" spans="1:27" x14ac:dyDescent="0.3">
      <c r="D43" s="2"/>
      <c r="E43" s="2"/>
      <c r="F43" s="2"/>
      <c r="G43" s="2"/>
      <c r="H43" s="2"/>
      <c r="I43" s="2"/>
      <c r="J43" s="2"/>
      <c r="X43"/>
      <c r="Y43"/>
    </row>
    <row r="44" spans="1:27" x14ac:dyDescent="0.3">
      <c r="D44" s="2"/>
      <c r="E44" s="2"/>
      <c r="F44" s="2"/>
      <c r="G44" s="2"/>
      <c r="H44" s="2"/>
      <c r="I44" s="2"/>
      <c r="J44" s="2"/>
      <c r="X44"/>
      <c r="Y44"/>
    </row>
    <row r="45" spans="1:27" x14ac:dyDescent="0.3">
      <c r="D45" s="2"/>
      <c r="E45" s="2"/>
      <c r="F45" s="2"/>
      <c r="G45" s="2"/>
      <c r="H45" s="2"/>
      <c r="I45" s="2"/>
      <c r="J45" s="2"/>
      <c r="R45" s="25"/>
      <c r="X45"/>
      <c r="Y45"/>
    </row>
    <row r="46" spans="1:27" x14ac:dyDescent="0.3">
      <c r="D46" s="2"/>
      <c r="E46" s="2"/>
      <c r="F46" s="2"/>
      <c r="G46" s="2"/>
      <c r="H46" s="2"/>
      <c r="I46" s="2"/>
      <c r="J46" s="2"/>
      <c r="P46" s="202" t="s">
        <v>35</v>
      </c>
      <c r="Q46" s="202"/>
      <c r="R46" s="202"/>
      <c r="S46" s="202"/>
      <c r="T46" s="202"/>
      <c r="U46" s="202"/>
      <c r="V46" s="202"/>
      <c r="W46" s="202"/>
      <c r="X46"/>
      <c r="Y46"/>
    </row>
    <row r="47" spans="1:27" x14ac:dyDescent="0.3">
      <c r="P47" s="197"/>
      <c r="Q47" s="197"/>
      <c r="R47" s="197"/>
      <c r="S47" s="197"/>
    </row>
  </sheetData>
  <mergeCells count="51">
    <mergeCell ref="A5:AA5"/>
    <mergeCell ref="A1:C1"/>
    <mergeCell ref="M1:Z1"/>
    <mergeCell ref="A2:C2"/>
    <mergeCell ref="M2:Z2"/>
    <mergeCell ref="A4:AA4"/>
    <mergeCell ref="A6:AA6"/>
    <mergeCell ref="A7:B7"/>
    <mergeCell ref="C7:C9"/>
    <mergeCell ref="K7:N7"/>
    <mergeCell ref="O7:R7"/>
    <mergeCell ref="S7:V7"/>
    <mergeCell ref="W7:AA7"/>
    <mergeCell ref="A8:B8"/>
    <mergeCell ref="A9:B9"/>
    <mergeCell ref="D7:E7"/>
    <mergeCell ref="F7:J7"/>
    <mergeCell ref="A10:A13"/>
    <mergeCell ref="B10:B11"/>
    <mergeCell ref="B12:B13"/>
    <mergeCell ref="A14:A17"/>
    <mergeCell ref="B14:B15"/>
    <mergeCell ref="B16:B17"/>
    <mergeCell ref="P47:S47"/>
    <mergeCell ref="A30:A33"/>
    <mergeCell ref="B30:B31"/>
    <mergeCell ref="B32:B33"/>
    <mergeCell ref="A34:A37"/>
    <mergeCell ref="B34:B35"/>
    <mergeCell ref="B36:B37"/>
    <mergeCell ref="A39:V39"/>
    <mergeCell ref="P41:W41"/>
    <mergeCell ref="P42:W42"/>
    <mergeCell ref="P46:W46"/>
    <mergeCell ref="A18:A21"/>
    <mergeCell ref="B18:B19"/>
    <mergeCell ref="B20:B21"/>
    <mergeCell ref="A22:A25"/>
    <mergeCell ref="B22:B23"/>
    <mergeCell ref="B24:B25"/>
    <mergeCell ref="A26:A29"/>
    <mergeCell ref="B26:B27"/>
    <mergeCell ref="B28:B29"/>
    <mergeCell ref="K30:Q33"/>
    <mergeCell ref="L26:Q27"/>
    <mergeCell ref="L18:Q19"/>
    <mergeCell ref="D10:H37"/>
    <mergeCell ref="L10:Q11"/>
    <mergeCell ref="R26:V27"/>
    <mergeCell ref="R18:Z19"/>
    <mergeCell ref="R22:Y25"/>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8"/>
  <sheetViews>
    <sheetView topLeftCell="A10" zoomScale="91" zoomScaleNormal="91" workbookViewId="0">
      <selection activeCell="AM29" sqref="AM29"/>
    </sheetView>
  </sheetViews>
  <sheetFormatPr defaultRowHeight="14.4" x14ac:dyDescent="0.3"/>
  <cols>
    <col min="1" max="1" width="7.6640625" customWidth="1"/>
    <col min="2" max="2" width="6" customWidth="1"/>
    <col min="3" max="3" width="4.5546875" customWidth="1"/>
    <col min="4" max="5" width="6.6640625" style="2" customWidth="1"/>
    <col min="6" max="6" width="7.21875" style="2" customWidth="1"/>
    <col min="7" max="20" width="4.5546875" style="2" customWidth="1"/>
    <col min="21" max="21" width="3.6640625" customWidth="1"/>
    <col min="22" max="22" width="5.21875" customWidth="1"/>
    <col min="23" max="23" width="6.5546875" customWidth="1"/>
    <col min="24" max="24" width="5.21875" customWidth="1"/>
    <col min="27" max="27" width="0" hidden="1" customWidth="1"/>
    <col min="28" max="28" width="20.88671875" hidden="1" customWidth="1"/>
    <col min="29" max="34" width="0" hidden="1" customWidth="1"/>
  </cols>
  <sheetData>
    <row r="1" spans="1:33" x14ac:dyDescent="0.3">
      <c r="A1" s="209" t="s">
        <v>0</v>
      </c>
      <c r="B1" s="209"/>
      <c r="C1" s="209"/>
      <c r="D1" s="209"/>
      <c r="E1" s="209"/>
      <c r="F1" s="1"/>
      <c r="G1" s="1"/>
      <c r="H1" s="203" t="s">
        <v>1</v>
      </c>
      <c r="I1" s="203"/>
      <c r="J1" s="203"/>
      <c r="K1" s="203"/>
      <c r="L1" s="203"/>
      <c r="M1" s="203"/>
      <c r="N1" s="203"/>
      <c r="O1" s="203"/>
      <c r="P1" s="203"/>
      <c r="Q1" s="203"/>
      <c r="R1" s="203"/>
      <c r="S1" s="203"/>
      <c r="T1" s="203"/>
      <c r="U1" s="203"/>
    </row>
    <row r="2" spans="1:33" x14ac:dyDescent="0.3">
      <c r="A2" s="210" t="s">
        <v>2</v>
      </c>
      <c r="B2" s="210"/>
      <c r="C2" s="210"/>
      <c r="D2" s="210"/>
      <c r="E2" s="210"/>
      <c r="F2" s="1"/>
      <c r="G2" s="1"/>
      <c r="H2" s="204" t="s">
        <v>3</v>
      </c>
      <c r="I2" s="204"/>
      <c r="J2" s="204"/>
      <c r="K2" s="204"/>
      <c r="L2" s="204"/>
      <c r="M2" s="204"/>
      <c r="N2" s="204"/>
      <c r="O2" s="204"/>
      <c r="P2" s="204"/>
      <c r="Q2" s="204"/>
      <c r="R2" s="204"/>
      <c r="S2" s="204"/>
      <c r="T2" s="204"/>
      <c r="U2" s="204"/>
    </row>
    <row r="3" spans="1:33" ht="3.75" customHeight="1" x14ac:dyDescent="0.3">
      <c r="A3" s="3"/>
      <c r="B3" s="4"/>
      <c r="C3" s="4"/>
      <c r="D3" s="1"/>
      <c r="E3" s="1"/>
      <c r="F3" s="1"/>
      <c r="G3" s="1"/>
      <c r="H3" s="1"/>
      <c r="I3" s="1"/>
      <c r="J3" s="5"/>
      <c r="K3" s="1"/>
      <c r="L3" s="1"/>
      <c r="M3" s="1"/>
      <c r="N3" s="1"/>
    </row>
    <row r="4" spans="1:33" ht="15.6" customHeight="1" x14ac:dyDescent="0.3">
      <c r="A4" s="214" t="s">
        <v>36</v>
      </c>
      <c r="B4" s="214"/>
      <c r="C4" s="214"/>
      <c r="D4" s="214"/>
      <c r="E4" s="214"/>
      <c r="F4" s="214"/>
      <c r="G4" s="214"/>
      <c r="H4" s="214"/>
      <c r="I4" s="214"/>
      <c r="J4" s="214"/>
      <c r="K4" s="214"/>
      <c r="L4" s="214"/>
      <c r="M4" s="214"/>
      <c r="N4" s="214"/>
      <c r="O4" s="214"/>
      <c r="P4" s="214"/>
      <c r="Q4" s="214"/>
      <c r="R4" s="214"/>
      <c r="S4" s="214"/>
      <c r="T4" s="214"/>
      <c r="U4" s="214"/>
      <c r="V4" s="214"/>
      <c r="W4" s="214"/>
    </row>
    <row r="5" spans="1:33" ht="15.6" x14ac:dyDescent="0.3">
      <c r="A5" s="214" t="s">
        <v>63</v>
      </c>
      <c r="B5" s="214"/>
      <c r="C5" s="214"/>
      <c r="D5" s="214"/>
      <c r="E5" s="214"/>
      <c r="F5" s="214"/>
      <c r="G5" s="214"/>
      <c r="H5" s="214"/>
      <c r="I5" s="214"/>
      <c r="J5" s="214"/>
      <c r="K5" s="214"/>
      <c r="L5" s="214"/>
      <c r="M5" s="214"/>
      <c r="N5" s="214"/>
      <c r="O5" s="214"/>
      <c r="P5" s="214"/>
      <c r="Q5" s="214"/>
      <c r="R5" s="214"/>
      <c r="S5" s="214"/>
      <c r="T5" s="214"/>
      <c r="U5" s="214"/>
      <c r="V5" s="214"/>
      <c r="W5" s="214"/>
    </row>
    <row r="6" spans="1:33" ht="14.4" customHeight="1" x14ac:dyDescent="0.3">
      <c r="A6" s="211" t="s">
        <v>152</v>
      </c>
      <c r="B6" s="211"/>
      <c r="C6" s="211"/>
      <c r="D6" s="211"/>
      <c r="E6" s="211"/>
      <c r="F6" s="211"/>
      <c r="G6" s="211"/>
      <c r="H6" s="211"/>
      <c r="I6" s="211"/>
      <c r="J6" s="211"/>
      <c r="K6" s="211"/>
      <c r="L6" s="211"/>
      <c r="M6" s="211"/>
      <c r="N6" s="211"/>
      <c r="O6" s="211"/>
      <c r="P6" s="211"/>
      <c r="Q6" s="211"/>
      <c r="R6" s="211"/>
      <c r="S6" s="211"/>
      <c r="T6" s="211"/>
      <c r="U6" s="211"/>
      <c r="V6" s="211"/>
      <c r="W6" s="212"/>
    </row>
    <row r="7" spans="1:33" s="89" customFormat="1" ht="16.5" customHeight="1" x14ac:dyDescent="0.3">
      <c r="A7" s="257" t="s">
        <v>4</v>
      </c>
      <c r="B7" s="257"/>
      <c r="C7" s="257" t="s">
        <v>5</v>
      </c>
      <c r="D7" s="88" t="s">
        <v>66</v>
      </c>
      <c r="E7" s="321" t="s">
        <v>7</v>
      </c>
      <c r="F7" s="321"/>
      <c r="G7" s="321"/>
      <c r="H7" s="321"/>
      <c r="I7" s="321"/>
      <c r="J7" s="322" t="s">
        <v>8</v>
      </c>
      <c r="K7" s="322"/>
      <c r="L7" s="322"/>
      <c r="M7" s="322"/>
      <c r="N7" s="323" t="s">
        <v>9</v>
      </c>
      <c r="O7" s="323"/>
      <c r="P7" s="323"/>
      <c r="Q7" s="323"/>
      <c r="R7" s="324" t="s">
        <v>10</v>
      </c>
      <c r="S7" s="324"/>
      <c r="T7" s="324"/>
      <c r="U7" s="324"/>
      <c r="V7" s="324"/>
      <c r="W7" s="325" t="s">
        <v>11</v>
      </c>
      <c r="X7" s="325"/>
    </row>
    <row r="8" spans="1:33" s="89" customFormat="1" ht="36.6" customHeight="1" x14ac:dyDescent="0.3">
      <c r="A8" s="257" t="s">
        <v>12</v>
      </c>
      <c r="B8" s="257"/>
      <c r="C8" s="257"/>
      <c r="D8" s="90" t="s">
        <v>40</v>
      </c>
      <c r="E8" s="91" t="s">
        <v>41</v>
      </c>
      <c r="F8" s="90" t="s">
        <v>42</v>
      </c>
      <c r="G8" s="90" t="s">
        <v>43</v>
      </c>
      <c r="H8" s="90" t="s">
        <v>44</v>
      </c>
      <c r="I8" s="90" t="s">
        <v>45</v>
      </c>
      <c r="J8" s="91" t="s">
        <v>46</v>
      </c>
      <c r="K8" s="91" t="s">
        <v>47</v>
      </c>
      <c r="L8" s="91" t="s">
        <v>48</v>
      </c>
      <c r="M8" s="91" t="s">
        <v>49</v>
      </c>
      <c r="N8" s="92" t="s">
        <v>50</v>
      </c>
      <c r="O8" s="91" t="s">
        <v>51</v>
      </c>
      <c r="P8" s="91" t="s">
        <v>52</v>
      </c>
      <c r="Q8" s="93" t="s">
        <v>53</v>
      </c>
      <c r="R8" s="93" t="s">
        <v>54</v>
      </c>
      <c r="S8" s="93" t="s">
        <v>42</v>
      </c>
      <c r="T8" s="93" t="s">
        <v>43</v>
      </c>
      <c r="U8" s="93" t="s">
        <v>44</v>
      </c>
      <c r="V8" s="93" t="s">
        <v>55</v>
      </c>
      <c r="W8" s="94" t="s">
        <v>56</v>
      </c>
      <c r="X8" s="94" t="s">
        <v>92</v>
      </c>
    </row>
    <row r="9" spans="1:33" s="89" customFormat="1" ht="12.75" customHeight="1" x14ac:dyDescent="0.3">
      <c r="A9" s="257" t="s">
        <v>13</v>
      </c>
      <c r="B9" s="257"/>
      <c r="C9" s="257"/>
      <c r="D9" s="95">
        <v>1</v>
      </c>
      <c r="E9" s="95">
        <v>2</v>
      </c>
      <c r="F9" s="95">
        <v>3</v>
      </c>
      <c r="G9" s="95">
        <v>4</v>
      </c>
      <c r="H9" s="95">
        <v>5</v>
      </c>
      <c r="I9" s="95">
        <v>6</v>
      </c>
      <c r="J9" s="95">
        <v>7</v>
      </c>
      <c r="K9" s="95">
        <v>8</v>
      </c>
      <c r="L9" s="95">
        <v>9</v>
      </c>
      <c r="M9" s="95">
        <v>10</v>
      </c>
      <c r="N9" s="95">
        <v>11</v>
      </c>
      <c r="O9" s="95">
        <v>12</v>
      </c>
      <c r="P9" s="95">
        <v>13</v>
      </c>
      <c r="Q9" s="95">
        <v>14</v>
      </c>
      <c r="R9" s="95">
        <v>15</v>
      </c>
      <c r="S9" s="95">
        <v>16</v>
      </c>
      <c r="T9" s="95">
        <v>17</v>
      </c>
      <c r="U9" s="95">
        <v>18</v>
      </c>
      <c r="V9" s="95">
        <v>19</v>
      </c>
      <c r="W9" s="95">
        <v>20</v>
      </c>
      <c r="X9" s="96"/>
    </row>
    <row r="10" spans="1:33" s="89" customFormat="1" ht="13.8" customHeight="1" x14ac:dyDescent="0.3">
      <c r="A10" s="327" t="s">
        <v>14</v>
      </c>
      <c r="B10" s="327" t="s">
        <v>15</v>
      </c>
      <c r="C10" s="42">
        <v>1</v>
      </c>
      <c r="D10" s="325" t="s">
        <v>73</v>
      </c>
      <c r="E10" s="325"/>
      <c r="F10" s="97"/>
      <c r="G10" s="185" t="s">
        <v>201</v>
      </c>
      <c r="H10" s="185"/>
      <c r="I10" s="185"/>
      <c r="J10" s="185"/>
      <c r="K10" s="185"/>
      <c r="L10" s="185"/>
      <c r="M10" s="185"/>
      <c r="N10" s="185"/>
      <c r="O10" s="185"/>
      <c r="P10" s="185"/>
      <c r="Q10" s="185"/>
      <c r="R10" s="185"/>
      <c r="S10" s="185"/>
      <c r="T10" s="185"/>
      <c r="U10" s="185"/>
      <c r="V10" s="185"/>
      <c r="W10" s="185"/>
      <c r="X10" s="185"/>
    </row>
    <row r="11" spans="1:33" s="89" customFormat="1" ht="13.8" x14ac:dyDescent="0.3">
      <c r="A11" s="327"/>
      <c r="B11" s="327"/>
      <c r="C11" s="98" t="s">
        <v>16</v>
      </c>
      <c r="D11" s="325"/>
      <c r="E11" s="325"/>
      <c r="F11" s="97"/>
      <c r="G11" s="363" t="s">
        <v>100</v>
      </c>
      <c r="H11" s="363"/>
      <c r="I11" s="363"/>
      <c r="J11" s="363"/>
      <c r="K11" s="363"/>
      <c r="L11" s="363"/>
      <c r="M11" s="363"/>
      <c r="N11" s="363"/>
      <c r="O11" s="363"/>
      <c r="P11" s="363"/>
      <c r="Q11" s="363"/>
      <c r="R11" s="363"/>
      <c r="S11" s="363"/>
      <c r="T11" s="363"/>
      <c r="U11" s="363"/>
      <c r="V11" s="363"/>
      <c r="W11" s="363"/>
      <c r="X11" s="363"/>
    </row>
    <row r="12" spans="1:33" s="89" customFormat="1" ht="21.6" customHeight="1" x14ac:dyDescent="0.3">
      <c r="A12" s="327"/>
      <c r="B12" s="327"/>
      <c r="C12" s="98" t="s">
        <v>18</v>
      </c>
      <c r="D12" s="325"/>
      <c r="E12" s="325"/>
      <c r="F12" s="97"/>
      <c r="G12" s="367" t="s">
        <v>106</v>
      </c>
      <c r="H12" s="367"/>
      <c r="I12" s="367"/>
      <c r="J12" s="367"/>
      <c r="K12" s="367"/>
      <c r="L12" s="367"/>
      <c r="M12" s="367"/>
      <c r="N12" s="367"/>
      <c r="O12" s="367"/>
      <c r="P12" s="367"/>
      <c r="Q12" s="367"/>
      <c r="R12" s="367"/>
      <c r="S12" s="367"/>
      <c r="T12" s="367"/>
      <c r="U12" s="367"/>
      <c r="V12" s="367"/>
      <c r="W12" s="367"/>
      <c r="X12" s="367"/>
      <c r="AA12" s="99" t="s">
        <v>121</v>
      </c>
      <c r="AB12" s="100" t="s">
        <v>122</v>
      </c>
      <c r="AC12" s="101">
        <v>45</v>
      </c>
      <c r="AD12" s="101"/>
      <c r="AE12" s="101"/>
      <c r="AF12" s="102">
        <f t="shared" ref="AF12:AF18" si="0">AC12+AD12+AE12</f>
        <v>45</v>
      </c>
    </row>
    <row r="13" spans="1:33" s="89" customFormat="1" ht="21.6" customHeight="1" x14ac:dyDescent="0.3">
      <c r="A13" s="327"/>
      <c r="B13" s="327" t="s">
        <v>20</v>
      </c>
      <c r="C13" s="98" t="s">
        <v>21</v>
      </c>
      <c r="D13" s="325"/>
      <c r="E13" s="325"/>
      <c r="F13" s="97"/>
      <c r="G13" s="368" t="s">
        <v>107</v>
      </c>
      <c r="H13" s="368"/>
      <c r="I13" s="368"/>
      <c r="J13" s="368"/>
      <c r="K13" s="368"/>
      <c r="L13" s="368"/>
      <c r="M13" s="368"/>
      <c r="N13" s="368"/>
      <c r="O13" s="368"/>
      <c r="P13" s="368"/>
      <c r="Q13" s="368"/>
      <c r="R13" s="368"/>
      <c r="S13" s="368"/>
      <c r="T13" s="368"/>
      <c r="U13" s="368"/>
      <c r="V13" s="368"/>
      <c r="W13" s="368"/>
      <c r="X13" s="368"/>
      <c r="AA13" s="99" t="s">
        <v>123</v>
      </c>
      <c r="AB13" s="103" t="s">
        <v>24</v>
      </c>
      <c r="AC13" s="101">
        <v>30</v>
      </c>
      <c r="AD13" s="101"/>
      <c r="AE13" s="101"/>
      <c r="AF13" s="102">
        <f t="shared" si="0"/>
        <v>30</v>
      </c>
    </row>
    <row r="14" spans="1:33" s="89" customFormat="1" ht="13.8" x14ac:dyDescent="0.3">
      <c r="A14" s="327"/>
      <c r="B14" s="327"/>
      <c r="C14" s="98" t="s">
        <v>23</v>
      </c>
      <c r="D14" s="325"/>
      <c r="E14" s="325"/>
      <c r="F14" s="97"/>
      <c r="G14" s="369" t="s">
        <v>108</v>
      </c>
      <c r="H14" s="369"/>
      <c r="I14" s="369"/>
      <c r="J14" s="369"/>
      <c r="K14" s="369"/>
      <c r="L14" s="369"/>
      <c r="M14" s="369"/>
      <c r="N14" s="369"/>
      <c r="O14" s="369"/>
      <c r="P14" s="369"/>
      <c r="Q14" s="369"/>
      <c r="R14" s="369"/>
      <c r="S14" s="369"/>
      <c r="T14" s="369"/>
      <c r="U14" s="369"/>
      <c r="V14" s="369"/>
      <c r="W14" s="369"/>
      <c r="X14" s="369"/>
      <c r="AA14" s="99" t="s">
        <v>124</v>
      </c>
      <c r="AB14" s="104" t="s">
        <v>125</v>
      </c>
      <c r="AC14" s="105">
        <v>25</v>
      </c>
      <c r="AD14" s="105">
        <v>50</v>
      </c>
      <c r="AE14" s="101"/>
      <c r="AF14" s="102">
        <f t="shared" si="0"/>
        <v>75</v>
      </c>
      <c r="AG14" s="89">
        <f>75/8</f>
        <v>9.375</v>
      </c>
    </row>
    <row r="15" spans="1:33" s="89" customFormat="1" ht="18" customHeight="1" x14ac:dyDescent="0.3">
      <c r="A15" s="327" t="s">
        <v>25</v>
      </c>
      <c r="B15" s="327" t="s">
        <v>15</v>
      </c>
      <c r="C15" s="98" t="s">
        <v>21</v>
      </c>
      <c r="D15" s="320" t="s">
        <v>176</v>
      </c>
      <c r="E15" s="320"/>
      <c r="F15" s="325" t="s">
        <v>85</v>
      </c>
      <c r="G15" s="366" t="s">
        <v>220</v>
      </c>
      <c r="H15" s="366"/>
      <c r="I15" s="366"/>
      <c r="J15" s="366"/>
      <c r="K15" s="366"/>
      <c r="L15" s="366"/>
      <c r="M15" s="366"/>
      <c r="N15" s="366"/>
      <c r="O15" s="97"/>
      <c r="P15" s="97"/>
      <c r="Q15" s="97"/>
      <c r="R15" s="97"/>
      <c r="S15" s="97"/>
      <c r="T15" s="97"/>
      <c r="U15" s="97"/>
      <c r="V15" s="97"/>
      <c r="W15" s="97"/>
      <c r="X15" s="97"/>
      <c r="AA15" s="106" t="s">
        <v>126</v>
      </c>
      <c r="AB15" s="107" t="s">
        <v>127</v>
      </c>
      <c r="AC15" s="105">
        <v>30</v>
      </c>
      <c r="AD15" s="105">
        <v>120</v>
      </c>
      <c r="AE15" s="108"/>
      <c r="AF15" s="102">
        <f t="shared" si="0"/>
        <v>150</v>
      </c>
      <c r="AG15" s="89">
        <f>AF15/7</f>
        <v>21.428571428571427</v>
      </c>
    </row>
    <row r="16" spans="1:33" s="89" customFormat="1" ht="18" customHeight="1" x14ac:dyDescent="0.3">
      <c r="A16" s="327"/>
      <c r="B16" s="327"/>
      <c r="C16" s="98" t="s">
        <v>23</v>
      </c>
      <c r="D16" s="320"/>
      <c r="E16" s="320"/>
      <c r="F16" s="325"/>
      <c r="G16" s="366"/>
      <c r="H16" s="366"/>
      <c r="I16" s="366"/>
      <c r="J16" s="366"/>
      <c r="K16" s="366"/>
      <c r="L16" s="366"/>
      <c r="M16" s="366"/>
      <c r="N16" s="366"/>
      <c r="O16" s="97"/>
      <c r="P16" s="97"/>
      <c r="Q16" s="97"/>
      <c r="R16" s="97"/>
      <c r="S16" s="97"/>
      <c r="T16" s="97"/>
      <c r="U16" s="97"/>
      <c r="V16" s="97"/>
      <c r="W16" s="97"/>
      <c r="X16" s="97"/>
      <c r="AA16" s="109" t="s">
        <v>128</v>
      </c>
      <c r="AB16" s="107" t="s">
        <v>127</v>
      </c>
      <c r="AC16" s="105">
        <v>30</v>
      </c>
      <c r="AD16" s="105">
        <v>120</v>
      </c>
      <c r="AE16" s="108"/>
      <c r="AF16" s="102">
        <f t="shared" si="0"/>
        <v>150</v>
      </c>
    </row>
    <row r="17" spans="1:32" s="89" customFormat="1" ht="18" customHeight="1" x14ac:dyDescent="0.3">
      <c r="A17" s="327"/>
      <c r="B17" s="327" t="s">
        <v>20</v>
      </c>
      <c r="C17" s="98" t="s">
        <v>21</v>
      </c>
      <c r="D17" s="320"/>
      <c r="E17" s="320"/>
      <c r="F17" s="325"/>
      <c r="G17" s="325" t="s">
        <v>218</v>
      </c>
      <c r="H17" s="325"/>
      <c r="I17" s="325"/>
      <c r="J17" s="119"/>
      <c r="K17" s="119"/>
      <c r="L17" s="119"/>
      <c r="M17" s="119"/>
      <c r="N17" s="119"/>
      <c r="O17" s="97"/>
      <c r="P17" s="97"/>
      <c r="Q17" s="97"/>
      <c r="R17" s="97"/>
      <c r="S17" s="97"/>
      <c r="T17" s="97"/>
      <c r="U17" s="97"/>
      <c r="V17" s="97"/>
      <c r="W17" s="97"/>
      <c r="X17" s="97"/>
      <c r="AA17" s="99" t="s">
        <v>123</v>
      </c>
      <c r="AB17" s="110" t="s">
        <v>129</v>
      </c>
      <c r="AC17" s="111">
        <v>30</v>
      </c>
      <c r="AD17" s="112"/>
      <c r="AE17" s="108"/>
      <c r="AF17" s="102">
        <f t="shared" si="0"/>
        <v>30</v>
      </c>
    </row>
    <row r="18" spans="1:32" s="89" customFormat="1" ht="18" customHeight="1" x14ac:dyDescent="0.3">
      <c r="A18" s="327"/>
      <c r="B18" s="327"/>
      <c r="C18" s="98" t="s">
        <v>23</v>
      </c>
      <c r="D18" s="320"/>
      <c r="E18" s="320"/>
      <c r="F18" s="325"/>
      <c r="G18" s="325"/>
      <c r="H18" s="325"/>
      <c r="I18" s="325"/>
      <c r="J18" s="119"/>
      <c r="K18" s="119"/>
      <c r="L18" s="119"/>
      <c r="M18" s="119"/>
      <c r="N18" s="119"/>
      <c r="O18" s="97"/>
      <c r="P18" s="97"/>
      <c r="Q18" s="97"/>
      <c r="R18" s="97"/>
      <c r="S18" s="97"/>
      <c r="T18" s="97"/>
      <c r="U18" s="97"/>
      <c r="V18" s="97"/>
      <c r="W18" s="97"/>
      <c r="X18" s="97"/>
      <c r="AA18" s="106"/>
      <c r="AB18" s="113" t="s">
        <v>130</v>
      </c>
      <c r="AC18" s="114">
        <v>25</v>
      </c>
      <c r="AD18" s="114">
        <v>20</v>
      </c>
      <c r="AE18" s="115"/>
      <c r="AF18" s="116">
        <f t="shared" si="0"/>
        <v>45</v>
      </c>
    </row>
    <row r="19" spans="1:32" s="89" customFormat="1" ht="13.8" x14ac:dyDescent="0.3">
      <c r="A19" s="327" t="s">
        <v>29</v>
      </c>
      <c r="B19" s="327" t="s">
        <v>15</v>
      </c>
      <c r="C19" s="98" t="s">
        <v>21</v>
      </c>
      <c r="D19" s="320" t="s">
        <v>71</v>
      </c>
      <c r="E19" s="320"/>
      <c r="F19" s="320"/>
      <c r="G19" s="320" t="s">
        <v>174</v>
      </c>
      <c r="H19" s="320"/>
      <c r="I19" s="320"/>
      <c r="J19" s="320"/>
      <c r="K19" s="320"/>
      <c r="L19" s="320"/>
      <c r="M19" s="320"/>
      <c r="N19" s="320"/>
      <c r="O19" s="320"/>
      <c r="P19" s="320"/>
      <c r="Q19" s="320"/>
      <c r="R19" s="320"/>
      <c r="S19" s="320"/>
      <c r="T19" s="320"/>
      <c r="U19" s="320"/>
      <c r="V19" s="320"/>
      <c r="W19" s="119"/>
      <c r="X19" s="118"/>
    </row>
    <row r="20" spans="1:32" s="89" customFormat="1" ht="13.8" x14ac:dyDescent="0.3">
      <c r="A20" s="327"/>
      <c r="B20" s="327"/>
      <c r="C20" s="98" t="s">
        <v>23</v>
      </c>
      <c r="D20" s="320"/>
      <c r="E20" s="320"/>
      <c r="F20" s="320"/>
      <c r="G20" s="320"/>
      <c r="H20" s="320"/>
      <c r="I20" s="320"/>
      <c r="J20" s="320"/>
      <c r="K20" s="320"/>
      <c r="L20" s="320"/>
      <c r="M20" s="320"/>
      <c r="N20" s="320"/>
      <c r="O20" s="320"/>
      <c r="P20" s="320"/>
      <c r="Q20" s="320"/>
      <c r="R20" s="320"/>
      <c r="S20" s="320"/>
      <c r="T20" s="320"/>
      <c r="U20" s="320"/>
      <c r="V20" s="320"/>
      <c r="W20" s="119"/>
      <c r="X20" s="118"/>
    </row>
    <row r="21" spans="1:32" s="89" customFormat="1" ht="13.8" x14ac:dyDescent="0.3">
      <c r="A21" s="327"/>
      <c r="B21" s="327" t="s">
        <v>20</v>
      </c>
      <c r="C21" s="98" t="s">
        <v>21</v>
      </c>
      <c r="D21" s="320"/>
      <c r="E21" s="320"/>
      <c r="F21" s="320"/>
      <c r="G21" s="320"/>
      <c r="H21" s="320"/>
      <c r="I21" s="320"/>
      <c r="J21" s="320"/>
      <c r="K21" s="320"/>
      <c r="L21" s="320"/>
      <c r="M21" s="320"/>
      <c r="N21" s="320"/>
      <c r="O21" s="320"/>
      <c r="P21" s="320"/>
      <c r="Q21" s="320"/>
      <c r="R21" s="320"/>
      <c r="S21" s="320"/>
      <c r="T21" s="320"/>
      <c r="U21" s="320"/>
      <c r="V21" s="320"/>
      <c r="W21" s="119"/>
      <c r="X21" s="118"/>
    </row>
    <row r="22" spans="1:32" s="89" customFormat="1" ht="13.8" x14ac:dyDescent="0.3">
      <c r="A22" s="327"/>
      <c r="B22" s="327"/>
      <c r="C22" s="98" t="s">
        <v>23</v>
      </c>
      <c r="D22" s="320"/>
      <c r="E22" s="320"/>
      <c r="F22" s="320"/>
      <c r="G22" s="320"/>
      <c r="H22" s="320"/>
      <c r="I22" s="320"/>
      <c r="J22" s="320"/>
      <c r="K22" s="320"/>
      <c r="L22" s="320"/>
      <c r="M22" s="320"/>
      <c r="N22" s="320"/>
      <c r="O22" s="320"/>
      <c r="P22" s="320"/>
      <c r="Q22" s="320"/>
      <c r="R22" s="320"/>
      <c r="S22" s="320"/>
      <c r="T22" s="320"/>
      <c r="U22" s="320"/>
      <c r="V22" s="320"/>
      <c r="W22" s="119"/>
      <c r="X22" s="118"/>
    </row>
    <row r="23" spans="1:32" s="89" customFormat="1" ht="13.8" x14ac:dyDescent="0.3">
      <c r="A23" s="327" t="s">
        <v>30</v>
      </c>
      <c r="B23" s="327" t="s">
        <v>15</v>
      </c>
      <c r="C23" s="98" t="s">
        <v>21</v>
      </c>
      <c r="D23" s="325" t="s">
        <v>73</v>
      </c>
      <c r="E23" s="325"/>
      <c r="F23" s="325"/>
      <c r="G23" s="361" t="s">
        <v>109</v>
      </c>
      <c r="H23" s="361"/>
      <c r="I23" s="361"/>
      <c r="J23" s="361"/>
      <c r="K23" s="361"/>
      <c r="L23" s="361"/>
      <c r="M23" s="361"/>
      <c r="N23" s="361"/>
      <c r="O23" s="361"/>
      <c r="P23" s="361"/>
      <c r="Q23" s="361"/>
      <c r="R23" s="361"/>
      <c r="S23" s="361"/>
      <c r="T23" s="361"/>
      <c r="U23" s="361"/>
      <c r="V23" s="361"/>
      <c r="W23" s="361"/>
      <c r="X23" s="361"/>
    </row>
    <row r="24" spans="1:32" s="89" customFormat="1" ht="13.8" x14ac:dyDescent="0.3">
      <c r="A24" s="327"/>
      <c r="B24" s="327"/>
      <c r="C24" s="98" t="s">
        <v>23</v>
      </c>
      <c r="D24" s="325"/>
      <c r="E24" s="325"/>
      <c r="F24" s="325"/>
      <c r="G24" s="362" t="s">
        <v>110</v>
      </c>
      <c r="H24" s="362"/>
      <c r="I24" s="362"/>
      <c r="J24" s="362"/>
      <c r="K24" s="362"/>
      <c r="L24" s="362"/>
      <c r="M24" s="362"/>
      <c r="N24" s="362"/>
      <c r="O24" s="362"/>
      <c r="P24" s="362"/>
      <c r="Q24" s="362"/>
      <c r="R24" s="362"/>
      <c r="S24" s="362"/>
      <c r="T24" s="362"/>
      <c r="U24" s="362"/>
      <c r="V24" s="362"/>
      <c r="W24" s="362"/>
      <c r="X24" s="362"/>
    </row>
    <row r="25" spans="1:32" s="89" customFormat="1" ht="13.8" x14ac:dyDescent="0.3">
      <c r="A25" s="327"/>
      <c r="B25" s="327" t="s">
        <v>20</v>
      </c>
      <c r="C25" s="98" t="s">
        <v>21</v>
      </c>
      <c r="D25" s="325"/>
      <c r="E25" s="325"/>
      <c r="F25" s="325"/>
      <c r="G25" s="363" t="s">
        <v>100</v>
      </c>
      <c r="H25" s="363"/>
      <c r="I25" s="363"/>
      <c r="J25" s="363"/>
      <c r="K25" s="363"/>
      <c r="L25" s="363"/>
      <c r="M25" s="363"/>
      <c r="N25" s="363"/>
      <c r="O25" s="363"/>
      <c r="P25" s="363"/>
      <c r="Q25" s="363"/>
      <c r="R25" s="363"/>
      <c r="S25" s="363"/>
      <c r="T25" s="363"/>
      <c r="U25" s="363"/>
      <c r="V25" s="363"/>
      <c r="W25" s="363"/>
      <c r="X25" s="363"/>
    </row>
    <row r="26" spans="1:32" s="89" customFormat="1" ht="13.8" x14ac:dyDescent="0.3">
      <c r="A26" s="327"/>
      <c r="B26" s="327"/>
      <c r="C26" s="98" t="s">
        <v>23</v>
      </c>
      <c r="D26" s="325"/>
      <c r="E26" s="325"/>
      <c r="F26" s="325"/>
      <c r="G26" s="367" t="s">
        <v>106</v>
      </c>
      <c r="H26" s="367"/>
      <c r="I26" s="367"/>
      <c r="J26" s="367"/>
      <c r="K26" s="367"/>
      <c r="L26" s="367"/>
      <c r="M26" s="367"/>
      <c r="N26" s="367"/>
      <c r="O26" s="367"/>
      <c r="P26" s="367"/>
      <c r="Q26" s="367"/>
      <c r="R26" s="367"/>
      <c r="S26" s="367"/>
      <c r="T26" s="367"/>
      <c r="U26" s="367"/>
      <c r="V26" s="367"/>
      <c r="W26" s="367"/>
      <c r="X26" s="367"/>
    </row>
    <row r="27" spans="1:32" s="89" customFormat="1" ht="13.8" x14ac:dyDescent="0.3">
      <c r="A27" s="327" t="s">
        <v>31</v>
      </c>
      <c r="B27" s="327" t="s">
        <v>15</v>
      </c>
      <c r="C27" s="98" t="s">
        <v>21</v>
      </c>
      <c r="D27" s="97"/>
      <c r="E27" s="97"/>
      <c r="F27" s="320" t="s">
        <v>71</v>
      </c>
      <c r="G27" s="364" t="s">
        <v>102</v>
      </c>
      <c r="H27" s="364"/>
      <c r="I27" s="364"/>
      <c r="J27" s="364"/>
      <c r="K27" s="364"/>
      <c r="L27" s="364"/>
      <c r="M27" s="364"/>
      <c r="N27" s="364"/>
      <c r="O27" s="364"/>
      <c r="P27" s="364"/>
      <c r="Q27" s="364"/>
      <c r="R27" s="364"/>
      <c r="S27" s="364"/>
      <c r="T27" s="364"/>
      <c r="U27" s="364"/>
      <c r="V27" s="364"/>
      <c r="W27" s="364"/>
      <c r="X27" s="364"/>
    </row>
    <row r="28" spans="1:32" s="89" customFormat="1" ht="13.8" x14ac:dyDescent="0.3">
      <c r="A28" s="327"/>
      <c r="B28" s="327"/>
      <c r="C28" s="98" t="s">
        <v>23</v>
      </c>
      <c r="D28" s="97"/>
      <c r="E28" s="97"/>
      <c r="F28" s="320"/>
      <c r="G28" s="365" t="s">
        <v>111</v>
      </c>
      <c r="H28" s="365"/>
      <c r="I28" s="365"/>
      <c r="J28" s="365"/>
      <c r="K28" s="365"/>
      <c r="L28" s="365"/>
      <c r="M28" s="365"/>
      <c r="N28" s="365"/>
      <c r="O28" s="365"/>
      <c r="P28" s="365"/>
      <c r="Q28" s="365"/>
      <c r="R28" s="365"/>
      <c r="S28" s="365"/>
      <c r="T28" s="365"/>
      <c r="U28" s="365"/>
      <c r="V28" s="365"/>
      <c r="W28" s="365"/>
      <c r="X28" s="365"/>
    </row>
    <row r="29" spans="1:32" s="89" customFormat="1" ht="20.399999999999999" customHeight="1" x14ac:dyDescent="0.3">
      <c r="A29" s="327"/>
      <c r="B29" s="327" t="s">
        <v>20</v>
      </c>
      <c r="C29" s="98" t="s">
        <v>21</v>
      </c>
      <c r="D29" s="97"/>
      <c r="E29" s="97"/>
      <c r="F29" s="320"/>
      <c r="G29" s="97"/>
      <c r="H29" s="97"/>
      <c r="I29" s="97"/>
      <c r="J29" s="97"/>
      <c r="K29" s="97"/>
      <c r="L29" s="97"/>
      <c r="M29" s="97"/>
      <c r="N29" s="97"/>
      <c r="O29" s="370" t="s">
        <v>292</v>
      </c>
      <c r="P29" s="370"/>
      <c r="Q29" s="370"/>
      <c r="R29" s="370"/>
      <c r="S29" s="370"/>
      <c r="T29" s="370"/>
      <c r="U29" s="370"/>
      <c r="V29" s="370"/>
      <c r="W29" s="370"/>
      <c r="X29" s="370"/>
    </row>
    <row r="30" spans="1:32" s="89" customFormat="1" ht="20.399999999999999" customHeight="1" x14ac:dyDescent="0.3">
      <c r="A30" s="327"/>
      <c r="B30" s="327"/>
      <c r="C30" s="98" t="s">
        <v>23</v>
      </c>
      <c r="D30" s="97"/>
      <c r="E30" s="97"/>
      <c r="F30" s="320"/>
      <c r="G30" s="97"/>
      <c r="H30" s="97"/>
      <c r="I30" s="97"/>
      <c r="J30" s="97"/>
      <c r="K30" s="97"/>
      <c r="L30" s="97"/>
      <c r="M30" s="97"/>
      <c r="N30" s="97"/>
      <c r="O30" s="370"/>
      <c r="P30" s="370"/>
      <c r="Q30" s="370"/>
      <c r="R30" s="370"/>
      <c r="S30" s="370"/>
      <c r="T30" s="370"/>
      <c r="U30" s="370"/>
      <c r="V30" s="370"/>
      <c r="W30" s="370"/>
      <c r="X30" s="370"/>
    </row>
    <row r="31" spans="1:32" s="89" customFormat="1" ht="15" customHeight="1" x14ac:dyDescent="0.3">
      <c r="A31" s="327" t="s">
        <v>32</v>
      </c>
      <c r="B31" s="327" t="s">
        <v>15</v>
      </c>
      <c r="C31" s="98" t="s">
        <v>21</v>
      </c>
      <c r="D31" s="97"/>
      <c r="E31" s="97"/>
      <c r="F31" s="97"/>
      <c r="G31" s="97"/>
      <c r="H31" s="97"/>
      <c r="I31" s="97"/>
      <c r="J31" s="380" t="s">
        <v>219</v>
      </c>
      <c r="K31" s="381"/>
      <c r="L31" s="381"/>
      <c r="M31" s="382"/>
      <c r="N31" s="371" t="s">
        <v>256</v>
      </c>
      <c r="O31" s="372"/>
      <c r="P31" s="372"/>
      <c r="Q31" s="373"/>
      <c r="R31" s="97"/>
      <c r="S31" s="97"/>
      <c r="T31" s="97"/>
      <c r="U31" s="97"/>
      <c r="V31" s="97"/>
      <c r="W31" s="97"/>
      <c r="X31" s="181"/>
    </row>
    <row r="32" spans="1:32" s="89" customFormat="1" ht="21.6" customHeight="1" x14ac:dyDescent="0.3">
      <c r="A32" s="327"/>
      <c r="B32" s="327"/>
      <c r="C32" s="98" t="s">
        <v>23</v>
      </c>
      <c r="D32" s="97"/>
      <c r="E32" s="97"/>
      <c r="F32" s="97"/>
      <c r="G32" s="97"/>
      <c r="H32" s="97"/>
      <c r="I32" s="97"/>
      <c r="J32" s="383"/>
      <c r="K32" s="384"/>
      <c r="L32" s="384"/>
      <c r="M32" s="385"/>
      <c r="N32" s="374"/>
      <c r="O32" s="375"/>
      <c r="P32" s="375"/>
      <c r="Q32" s="376"/>
      <c r="R32" s="97"/>
      <c r="S32" s="97"/>
      <c r="T32" s="97"/>
      <c r="U32" s="97"/>
      <c r="V32" s="97"/>
      <c r="W32" s="97"/>
      <c r="X32" s="97"/>
    </row>
    <row r="33" spans="1:24" s="89" customFormat="1" ht="11.4" customHeight="1" x14ac:dyDescent="0.3">
      <c r="A33" s="327"/>
      <c r="B33" s="327" t="s">
        <v>20</v>
      </c>
      <c r="C33" s="98" t="s">
        <v>21</v>
      </c>
      <c r="D33" s="97"/>
      <c r="E33" s="97"/>
      <c r="F33" s="97"/>
      <c r="G33" s="97"/>
      <c r="H33" s="97"/>
      <c r="I33" s="97"/>
      <c r="J33" s="97"/>
      <c r="K33" s="97"/>
      <c r="L33" s="97"/>
      <c r="M33" s="97"/>
      <c r="N33" s="374"/>
      <c r="O33" s="375"/>
      <c r="P33" s="375"/>
      <c r="Q33" s="376"/>
      <c r="R33" s="97"/>
      <c r="S33" s="97"/>
      <c r="T33" s="97"/>
      <c r="U33" s="97"/>
      <c r="V33" s="97"/>
      <c r="W33" s="97"/>
      <c r="X33" s="97"/>
    </row>
    <row r="34" spans="1:24" s="89" customFormat="1" ht="11.4" customHeight="1" x14ac:dyDescent="0.3">
      <c r="A34" s="327"/>
      <c r="B34" s="327"/>
      <c r="C34" s="98" t="s">
        <v>23</v>
      </c>
      <c r="D34" s="97"/>
      <c r="E34" s="97"/>
      <c r="F34" s="97"/>
      <c r="G34" s="97"/>
      <c r="H34" s="97"/>
      <c r="I34" s="97"/>
      <c r="J34" s="97"/>
      <c r="K34" s="97"/>
      <c r="L34" s="97"/>
      <c r="M34" s="97"/>
      <c r="N34" s="377"/>
      <c r="O34" s="378"/>
      <c r="P34" s="378"/>
      <c r="Q34" s="379"/>
      <c r="R34" s="97"/>
      <c r="S34" s="97"/>
      <c r="T34" s="97"/>
      <c r="U34" s="97"/>
      <c r="V34" s="97"/>
      <c r="W34" s="97"/>
      <c r="X34" s="97"/>
    </row>
    <row r="35" spans="1:24" s="89" customFormat="1" ht="11.4" customHeight="1" x14ac:dyDescent="0.3">
      <c r="A35" s="327" t="s">
        <v>33</v>
      </c>
      <c r="B35" s="327" t="s">
        <v>15</v>
      </c>
      <c r="C35" s="98" t="s">
        <v>21</v>
      </c>
      <c r="D35" s="117"/>
      <c r="E35" s="117"/>
      <c r="F35" s="117"/>
      <c r="G35" s="117"/>
      <c r="H35" s="117"/>
      <c r="I35" s="117"/>
      <c r="J35" s="117"/>
      <c r="K35" s="117"/>
      <c r="L35" s="117"/>
      <c r="M35" s="117"/>
      <c r="N35" s="117"/>
      <c r="O35" s="97"/>
      <c r="P35" s="97"/>
      <c r="Q35" s="97"/>
      <c r="R35" s="97"/>
      <c r="S35" s="97"/>
      <c r="T35" s="97"/>
      <c r="U35" s="97"/>
      <c r="V35" s="97"/>
      <c r="W35" s="97"/>
      <c r="X35" s="97"/>
    </row>
    <row r="36" spans="1:24" s="89" customFormat="1" ht="11.4" customHeight="1" x14ac:dyDescent="0.3">
      <c r="A36" s="327"/>
      <c r="B36" s="327"/>
      <c r="C36" s="98" t="s">
        <v>23</v>
      </c>
      <c r="D36" s="117"/>
      <c r="E36" s="117"/>
      <c r="F36" s="117"/>
      <c r="G36" s="117"/>
      <c r="H36" s="117"/>
      <c r="I36" s="117"/>
      <c r="J36" s="117"/>
      <c r="K36" s="117"/>
      <c r="L36" s="117"/>
      <c r="M36" s="117"/>
      <c r="N36" s="117"/>
      <c r="O36" s="97"/>
      <c r="P36" s="97"/>
      <c r="Q36" s="97"/>
      <c r="R36" s="97"/>
      <c r="S36" s="97"/>
      <c r="T36" s="97"/>
      <c r="U36" s="97"/>
      <c r="V36" s="97"/>
      <c r="W36" s="97"/>
      <c r="X36" s="97"/>
    </row>
    <row r="37" spans="1:24" s="89" customFormat="1" ht="11.4" customHeight="1" x14ac:dyDescent="0.3">
      <c r="A37" s="327"/>
      <c r="B37" s="327" t="s">
        <v>20</v>
      </c>
      <c r="C37" s="98" t="s">
        <v>21</v>
      </c>
      <c r="D37" s="117"/>
      <c r="E37" s="117"/>
      <c r="F37" s="117"/>
      <c r="G37" s="117"/>
      <c r="H37" s="117"/>
      <c r="I37" s="117"/>
      <c r="J37" s="117"/>
      <c r="K37" s="117"/>
      <c r="L37" s="117"/>
      <c r="M37" s="117"/>
      <c r="N37" s="117"/>
      <c r="O37" s="97"/>
      <c r="P37" s="97"/>
      <c r="Q37" s="97"/>
      <c r="R37" s="97"/>
      <c r="S37" s="97"/>
      <c r="T37" s="97"/>
      <c r="U37" s="97"/>
      <c r="V37" s="97"/>
      <c r="W37" s="97"/>
      <c r="X37" s="97"/>
    </row>
    <row r="38" spans="1:24" s="89" customFormat="1" ht="11.4" customHeight="1" x14ac:dyDescent="0.3">
      <c r="A38" s="327"/>
      <c r="B38" s="327"/>
      <c r="C38" s="98" t="s">
        <v>23</v>
      </c>
      <c r="D38" s="117"/>
      <c r="E38" s="117"/>
      <c r="F38" s="117"/>
      <c r="G38" s="117"/>
      <c r="H38" s="117"/>
      <c r="I38" s="117"/>
      <c r="J38" s="117"/>
      <c r="K38" s="117"/>
      <c r="L38" s="117"/>
      <c r="M38" s="117"/>
      <c r="N38" s="117"/>
      <c r="O38" s="97"/>
      <c r="P38" s="97"/>
      <c r="Q38" s="97"/>
      <c r="R38" s="97"/>
      <c r="S38" s="97"/>
      <c r="T38" s="97"/>
      <c r="U38" s="97"/>
      <c r="V38" s="97"/>
      <c r="W38" s="97"/>
      <c r="X38" s="97"/>
    </row>
    <row r="40" spans="1:24" ht="49.8" customHeight="1" x14ac:dyDescent="0.3">
      <c r="A40" s="199" t="s">
        <v>34</v>
      </c>
      <c r="B40" s="199"/>
      <c r="C40" s="199"/>
      <c r="D40" s="199"/>
      <c r="E40" s="199"/>
      <c r="F40" s="199"/>
      <c r="G40" s="199"/>
      <c r="H40" s="199"/>
      <c r="I40" s="199"/>
      <c r="J40" s="199"/>
      <c r="K40" s="199"/>
      <c r="L40" s="199"/>
      <c r="M40" s="199"/>
      <c r="N40" s="199"/>
      <c r="O40" s="199"/>
      <c r="P40" s="199"/>
      <c r="Q40" s="199"/>
      <c r="R40" s="199"/>
      <c r="S40" s="199"/>
      <c r="T40" s="199"/>
      <c r="U40" s="199"/>
      <c r="V40" s="199"/>
      <c r="W40" s="143"/>
      <c r="X40" s="143"/>
    </row>
    <row r="41" spans="1:24" ht="15.6" x14ac:dyDescent="0.3">
      <c r="A41" s="18"/>
      <c r="B41" s="18"/>
      <c r="C41" s="18"/>
      <c r="D41" s="19"/>
      <c r="E41" s="19"/>
      <c r="F41" s="19"/>
      <c r="G41" s="19"/>
      <c r="H41" s="19"/>
      <c r="I41" s="19"/>
      <c r="J41" s="19"/>
      <c r="K41" s="19"/>
      <c r="L41" s="19"/>
      <c r="M41" s="19"/>
      <c r="N41" s="19"/>
    </row>
    <row r="42" spans="1:24" ht="15.6" customHeight="1" x14ac:dyDescent="0.3">
      <c r="A42" s="20"/>
      <c r="B42" s="21"/>
      <c r="C42" s="21"/>
      <c r="D42" s="22"/>
      <c r="E42" s="22"/>
      <c r="F42" s="22"/>
      <c r="P42" s="200" t="s">
        <v>198</v>
      </c>
      <c r="Q42" s="200"/>
      <c r="R42" s="200"/>
      <c r="S42" s="200"/>
      <c r="T42" s="200"/>
      <c r="U42" s="200"/>
      <c r="V42" s="200"/>
      <c r="W42" s="200"/>
    </row>
    <row r="43" spans="1:24" ht="15.6" x14ac:dyDescent="0.3">
      <c r="A43" s="23"/>
      <c r="B43" s="24"/>
      <c r="C43" s="24"/>
      <c r="D43" s="22"/>
      <c r="E43" s="22"/>
      <c r="F43" s="22"/>
      <c r="P43" s="201" t="s">
        <v>2</v>
      </c>
      <c r="Q43" s="201"/>
      <c r="R43" s="201"/>
      <c r="S43" s="201"/>
      <c r="T43" s="201"/>
      <c r="U43" s="201"/>
      <c r="V43" s="201"/>
      <c r="W43" s="201"/>
    </row>
    <row r="44" spans="1:24" x14ac:dyDescent="0.3">
      <c r="U44" s="2"/>
      <c r="V44" s="2"/>
      <c r="W44" s="2"/>
    </row>
    <row r="45" spans="1:24" x14ac:dyDescent="0.3">
      <c r="U45" s="2"/>
      <c r="V45" s="2"/>
      <c r="W45" s="2"/>
    </row>
    <row r="46" spans="1:24" x14ac:dyDescent="0.3">
      <c r="R46" s="25"/>
      <c r="U46" s="2"/>
      <c r="V46" s="2"/>
      <c r="W46" s="2"/>
    </row>
    <row r="47" spans="1:24" x14ac:dyDescent="0.3">
      <c r="P47" s="202" t="s">
        <v>35</v>
      </c>
      <c r="Q47" s="202"/>
      <c r="R47" s="202"/>
      <c r="S47" s="202"/>
      <c r="T47" s="202"/>
      <c r="U47" s="202"/>
      <c r="V47" s="202"/>
      <c r="W47" s="202"/>
    </row>
    <row r="48" spans="1:24" x14ac:dyDescent="0.3">
      <c r="K48" s="197"/>
      <c r="L48" s="197"/>
      <c r="M48" s="197"/>
      <c r="N48" s="197"/>
    </row>
  </sheetData>
  <mergeCells count="65">
    <mergeCell ref="O29:X30"/>
    <mergeCell ref="N31:Q34"/>
    <mergeCell ref="G17:I18"/>
    <mergeCell ref="J31:M32"/>
    <mergeCell ref="A1:E1"/>
    <mergeCell ref="H1:U1"/>
    <mergeCell ref="A2:E2"/>
    <mergeCell ref="H2:U2"/>
    <mergeCell ref="A4:W4"/>
    <mergeCell ref="A5:W5"/>
    <mergeCell ref="A6:W6"/>
    <mergeCell ref="A7:B7"/>
    <mergeCell ref="C7:C9"/>
    <mergeCell ref="E7:I7"/>
    <mergeCell ref="J7:M7"/>
    <mergeCell ref="N7:Q7"/>
    <mergeCell ref="R7:V7"/>
    <mergeCell ref="A8:B8"/>
    <mergeCell ref="A9:B9"/>
    <mergeCell ref="W7:X7"/>
    <mergeCell ref="G26:X26"/>
    <mergeCell ref="A10:A14"/>
    <mergeCell ref="B10:B12"/>
    <mergeCell ref="B13:B14"/>
    <mergeCell ref="G28:X28"/>
    <mergeCell ref="D10:E14"/>
    <mergeCell ref="G15:N16"/>
    <mergeCell ref="G19:V22"/>
    <mergeCell ref="G10:X10"/>
    <mergeCell ref="G11:X11"/>
    <mergeCell ref="G12:X12"/>
    <mergeCell ref="G13:X13"/>
    <mergeCell ref="G14:X14"/>
    <mergeCell ref="B35:B36"/>
    <mergeCell ref="B37:B38"/>
    <mergeCell ref="K48:N48"/>
    <mergeCell ref="D15:E18"/>
    <mergeCell ref="A31:A34"/>
    <mergeCell ref="B31:B32"/>
    <mergeCell ref="B33:B34"/>
    <mergeCell ref="A19:A22"/>
    <mergeCell ref="B19:B20"/>
    <mergeCell ref="B21:B22"/>
    <mergeCell ref="A15:A18"/>
    <mergeCell ref="B15:B16"/>
    <mergeCell ref="B17:B18"/>
    <mergeCell ref="D19:F22"/>
    <mergeCell ref="F15:F18"/>
    <mergeCell ref="G27:X27"/>
    <mergeCell ref="P47:W47"/>
    <mergeCell ref="A40:V40"/>
    <mergeCell ref="B25:B26"/>
    <mergeCell ref="A27:A30"/>
    <mergeCell ref="B27:B28"/>
    <mergeCell ref="B29:B30"/>
    <mergeCell ref="A23:A26"/>
    <mergeCell ref="B23:B24"/>
    <mergeCell ref="D23:F26"/>
    <mergeCell ref="F27:F30"/>
    <mergeCell ref="P42:W42"/>
    <mergeCell ref="P43:W43"/>
    <mergeCell ref="G23:X23"/>
    <mergeCell ref="G24:X24"/>
    <mergeCell ref="G25:X25"/>
    <mergeCell ref="A35:A38"/>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8"/>
  <sheetViews>
    <sheetView topLeftCell="A13" workbookViewId="0">
      <selection activeCell="O29" sqref="O29:X30"/>
    </sheetView>
  </sheetViews>
  <sheetFormatPr defaultRowHeight="14.4" x14ac:dyDescent="0.3"/>
  <cols>
    <col min="1" max="1" width="7.6640625" customWidth="1"/>
    <col min="2" max="2" width="6" customWidth="1"/>
    <col min="3" max="3" width="4.5546875" customWidth="1"/>
    <col min="4" max="5" width="6.6640625" style="2" customWidth="1"/>
    <col min="6" max="6" width="8.44140625" style="2" customWidth="1"/>
    <col min="7" max="20" width="4.5546875" style="2" customWidth="1"/>
    <col min="21" max="21" width="3.6640625" customWidth="1"/>
    <col min="22" max="22" width="5.21875" customWidth="1"/>
    <col min="23" max="23" width="6.5546875" customWidth="1"/>
    <col min="24" max="24" width="5.21875" customWidth="1"/>
  </cols>
  <sheetData>
    <row r="1" spans="1:24" x14ac:dyDescent="0.3">
      <c r="A1" s="209" t="s">
        <v>0</v>
      </c>
      <c r="B1" s="209"/>
      <c r="C1" s="209"/>
      <c r="D1" s="209"/>
      <c r="E1" s="209"/>
      <c r="F1" s="1"/>
      <c r="G1" s="1"/>
      <c r="H1" s="203" t="s">
        <v>1</v>
      </c>
      <c r="I1" s="203"/>
      <c r="J1" s="203"/>
      <c r="K1" s="203"/>
      <c r="L1" s="203"/>
      <c r="M1" s="203"/>
      <c r="N1" s="203"/>
      <c r="O1" s="203"/>
      <c r="P1" s="203"/>
      <c r="Q1" s="203"/>
      <c r="R1" s="203"/>
      <c r="S1" s="203"/>
      <c r="T1" s="203"/>
      <c r="U1" s="203"/>
    </row>
    <row r="2" spans="1:24" x14ac:dyDescent="0.3">
      <c r="A2" s="210" t="s">
        <v>2</v>
      </c>
      <c r="B2" s="210"/>
      <c r="C2" s="210"/>
      <c r="D2" s="210"/>
      <c r="E2" s="210"/>
      <c r="F2" s="1"/>
      <c r="G2" s="1"/>
      <c r="H2" s="204" t="s">
        <v>3</v>
      </c>
      <c r="I2" s="204"/>
      <c r="J2" s="204"/>
      <c r="K2" s="204"/>
      <c r="L2" s="204"/>
      <c r="M2" s="204"/>
      <c r="N2" s="204"/>
      <c r="O2" s="204"/>
      <c r="P2" s="204"/>
      <c r="Q2" s="204"/>
      <c r="R2" s="204"/>
      <c r="S2" s="204"/>
      <c r="T2" s="204"/>
      <c r="U2" s="204"/>
    </row>
    <row r="3" spans="1:24" ht="3.75" customHeight="1" x14ac:dyDescent="0.3">
      <c r="A3" s="3"/>
      <c r="B3" s="4"/>
      <c r="C3" s="4"/>
      <c r="D3" s="1"/>
      <c r="E3" s="1"/>
      <c r="F3" s="1"/>
      <c r="G3" s="1"/>
      <c r="H3" s="1"/>
      <c r="I3" s="1"/>
      <c r="J3" s="5"/>
      <c r="K3" s="1"/>
      <c r="L3" s="1"/>
      <c r="M3" s="1"/>
      <c r="N3" s="1"/>
    </row>
    <row r="4" spans="1:24" ht="15.6" customHeight="1" x14ac:dyDescent="0.3">
      <c r="A4" s="214" t="s">
        <v>36</v>
      </c>
      <c r="B4" s="214"/>
      <c r="C4" s="214"/>
      <c r="D4" s="214"/>
      <c r="E4" s="214"/>
      <c r="F4" s="214"/>
      <c r="G4" s="214"/>
      <c r="H4" s="214"/>
      <c r="I4" s="214"/>
      <c r="J4" s="214"/>
      <c r="K4" s="214"/>
      <c r="L4" s="214"/>
      <c r="M4" s="214"/>
      <c r="N4" s="214"/>
      <c r="O4" s="214"/>
      <c r="P4" s="214"/>
      <c r="Q4" s="214"/>
      <c r="R4" s="214"/>
      <c r="S4" s="214"/>
      <c r="T4" s="214"/>
      <c r="U4" s="214"/>
      <c r="V4" s="214"/>
      <c r="W4" s="214"/>
    </row>
    <row r="5" spans="1:24" ht="15.6" x14ac:dyDescent="0.3">
      <c r="A5" s="214" t="s">
        <v>63</v>
      </c>
      <c r="B5" s="214"/>
      <c r="C5" s="214"/>
      <c r="D5" s="214"/>
      <c r="E5" s="214"/>
      <c r="F5" s="214"/>
      <c r="G5" s="214"/>
      <c r="H5" s="214"/>
      <c r="I5" s="214"/>
      <c r="J5" s="214"/>
      <c r="K5" s="214"/>
      <c r="L5" s="214"/>
      <c r="M5" s="214"/>
      <c r="N5" s="214"/>
      <c r="O5" s="214"/>
      <c r="P5" s="214"/>
      <c r="Q5" s="214"/>
      <c r="R5" s="214"/>
      <c r="S5" s="214"/>
      <c r="T5" s="214"/>
      <c r="U5" s="214"/>
      <c r="V5" s="214"/>
      <c r="W5" s="214"/>
    </row>
    <row r="6" spans="1:24" ht="14.4" customHeight="1" x14ac:dyDescent="0.3">
      <c r="A6" s="212" t="s">
        <v>153</v>
      </c>
      <c r="B6" s="212"/>
      <c r="C6" s="212"/>
      <c r="D6" s="212"/>
      <c r="E6" s="212"/>
      <c r="F6" s="212"/>
      <c r="G6" s="212"/>
      <c r="H6" s="212"/>
      <c r="I6" s="212"/>
      <c r="J6" s="212"/>
      <c r="K6" s="212"/>
      <c r="L6" s="212"/>
      <c r="M6" s="212"/>
      <c r="N6" s="212"/>
      <c r="O6" s="212"/>
      <c r="P6" s="212"/>
      <c r="Q6" s="212"/>
      <c r="R6" s="212"/>
      <c r="S6" s="212"/>
      <c r="T6" s="212"/>
      <c r="U6" s="212"/>
      <c r="V6" s="212"/>
      <c r="W6" s="212"/>
    </row>
    <row r="7" spans="1:24" ht="16.5" customHeight="1" x14ac:dyDescent="0.3">
      <c r="A7" s="257" t="s">
        <v>4</v>
      </c>
      <c r="B7" s="257"/>
      <c r="C7" s="257" t="s">
        <v>5</v>
      </c>
      <c r="D7" s="79" t="s">
        <v>66</v>
      </c>
      <c r="E7" s="206" t="s">
        <v>7</v>
      </c>
      <c r="F7" s="206"/>
      <c r="G7" s="206"/>
      <c r="H7" s="206"/>
      <c r="I7" s="206"/>
      <c r="J7" s="207" t="s">
        <v>8</v>
      </c>
      <c r="K7" s="207"/>
      <c r="L7" s="207"/>
      <c r="M7" s="207"/>
      <c r="N7" s="186" t="s">
        <v>9</v>
      </c>
      <c r="O7" s="186"/>
      <c r="P7" s="186"/>
      <c r="Q7" s="186"/>
      <c r="R7" s="208" t="s">
        <v>10</v>
      </c>
      <c r="S7" s="208"/>
      <c r="T7" s="208"/>
      <c r="U7" s="208"/>
      <c r="V7" s="208"/>
      <c r="W7" s="27" t="s">
        <v>11</v>
      </c>
      <c r="X7" s="120"/>
    </row>
    <row r="8" spans="1:24" ht="36.6" customHeight="1" x14ac:dyDescent="0.3">
      <c r="A8" s="257" t="s">
        <v>12</v>
      </c>
      <c r="B8" s="257"/>
      <c r="C8" s="257"/>
      <c r="D8" s="6" t="s">
        <v>40</v>
      </c>
      <c r="E8" s="7" t="s">
        <v>41</v>
      </c>
      <c r="F8" s="6" t="s">
        <v>42</v>
      </c>
      <c r="G8" s="6" t="s">
        <v>43</v>
      </c>
      <c r="H8" s="6" t="s">
        <v>44</v>
      </c>
      <c r="I8" s="6" t="s">
        <v>45</v>
      </c>
      <c r="J8" s="7" t="s">
        <v>46</v>
      </c>
      <c r="K8" s="7" t="s">
        <v>47</v>
      </c>
      <c r="L8" s="7" t="s">
        <v>48</v>
      </c>
      <c r="M8" s="7" t="s">
        <v>49</v>
      </c>
      <c r="N8" s="26" t="s">
        <v>50</v>
      </c>
      <c r="O8" s="7" t="s">
        <v>51</v>
      </c>
      <c r="P8" s="7" t="s">
        <v>52</v>
      </c>
      <c r="Q8" s="8" t="s">
        <v>53</v>
      </c>
      <c r="R8" s="8" t="s">
        <v>54</v>
      </c>
      <c r="S8" s="8" t="s">
        <v>42</v>
      </c>
      <c r="T8" s="8" t="s">
        <v>43</v>
      </c>
      <c r="U8" s="8" t="s">
        <v>44</v>
      </c>
      <c r="V8" s="8" t="s">
        <v>55</v>
      </c>
      <c r="W8" s="9" t="s">
        <v>56</v>
      </c>
      <c r="X8" s="9" t="s">
        <v>92</v>
      </c>
    </row>
    <row r="9" spans="1:24" ht="12.75" customHeight="1" x14ac:dyDescent="0.3">
      <c r="A9" s="257" t="s">
        <v>13</v>
      </c>
      <c r="B9" s="257"/>
      <c r="C9" s="257"/>
      <c r="D9" s="10">
        <v>1</v>
      </c>
      <c r="E9" s="10">
        <v>2</v>
      </c>
      <c r="F9" s="10">
        <v>3</v>
      </c>
      <c r="G9" s="10">
        <v>4</v>
      </c>
      <c r="H9" s="10">
        <v>5</v>
      </c>
      <c r="I9" s="10">
        <v>6</v>
      </c>
      <c r="J9" s="10">
        <v>7</v>
      </c>
      <c r="K9" s="10">
        <v>8</v>
      </c>
      <c r="L9" s="10">
        <v>9</v>
      </c>
      <c r="M9" s="10">
        <v>10</v>
      </c>
      <c r="N9" s="10">
        <v>11</v>
      </c>
      <c r="O9" s="10">
        <v>12</v>
      </c>
      <c r="P9" s="10">
        <v>13</v>
      </c>
      <c r="Q9" s="10">
        <v>14</v>
      </c>
      <c r="R9" s="10">
        <v>15</v>
      </c>
      <c r="S9" s="10">
        <v>16</v>
      </c>
      <c r="T9" s="10">
        <v>17</v>
      </c>
      <c r="U9" s="10">
        <v>18</v>
      </c>
      <c r="V9" s="10">
        <v>19</v>
      </c>
      <c r="W9" s="10">
        <v>20</v>
      </c>
      <c r="X9" s="37">
        <v>21</v>
      </c>
    </row>
    <row r="10" spans="1:24" s="89" customFormat="1" ht="12.75" customHeight="1" x14ac:dyDescent="0.3">
      <c r="A10" s="327" t="s">
        <v>14</v>
      </c>
      <c r="B10" s="327" t="s">
        <v>15</v>
      </c>
      <c r="C10" s="42">
        <v>1</v>
      </c>
      <c r="D10" s="325" t="s">
        <v>73</v>
      </c>
      <c r="E10" s="325"/>
      <c r="F10" s="97"/>
      <c r="G10" s="185" t="s">
        <v>201</v>
      </c>
      <c r="H10" s="185"/>
      <c r="I10" s="185"/>
      <c r="J10" s="185"/>
      <c r="K10" s="185"/>
      <c r="L10" s="185"/>
      <c r="M10" s="185"/>
      <c r="N10" s="185"/>
      <c r="O10" s="185"/>
      <c r="P10" s="185"/>
      <c r="Q10" s="185"/>
      <c r="R10" s="185"/>
      <c r="S10" s="185"/>
      <c r="T10" s="185"/>
      <c r="U10" s="185"/>
      <c r="V10" s="185"/>
      <c r="W10" s="185"/>
      <c r="X10" s="185"/>
    </row>
    <row r="11" spans="1:24" s="89" customFormat="1" ht="11.4" customHeight="1" x14ac:dyDescent="0.3">
      <c r="A11" s="327"/>
      <c r="B11" s="327"/>
      <c r="C11" s="98" t="s">
        <v>16</v>
      </c>
      <c r="D11" s="325"/>
      <c r="E11" s="325"/>
      <c r="F11" s="97"/>
      <c r="G11" s="363" t="s">
        <v>100</v>
      </c>
      <c r="H11" s="363"/>
      <c r="I11" s="363"/>
      <c r="J11" s="363"/>
      <c r="K11" s="363"/>
      <c r="L11" s="363"/>
      <c r="M11" s="363"/>
      <c r="N11" s="363"/>
      <c r="O11" s="363"/>
      <c r="P11" s="363"/>
      <c r="Q11" s="363"/>
      <c r="R11" s="363"/>
      <c r="S11" s="363"/>
      <c r="T11" s="363"/>
      <c r="U11" s="363"/>
      <c r="V11" s="363"/>
      <c r="W11" s="363"/>
      <c r="X11" s="363"/>
    </row>
    <row r="12" spans="1:24" s="89" customFormat="1" ht="11.4" customHeight="1" x14ac:dyDescent="0.3">
      <c r="A12" s="327"/>
      <c r="B12" s="327"/>
      <c r="C12" s="98" t="s">
        <v>18</v>
      </c>
      <c r="D12" s="325"/>
      <c r="E12" s="325"/>
      <c r="F12" s="97"/>
      <c r="G12" s="367" t="s">
        <v>106</v>
      </c>
      <c r="H12" s="367"/>
      <c r="I12" s="367"/>
      <c r="J12" s="367"/>
      <c r="K12" s="367"/>
      <c r="L12" s="367"/>
      <c r="M12" s="367"/>
      <c r="N12" s="367"/>
      <c r="O12" s="367"/>
      <c r="P12" s="367"/>
      <c r="Q12" s="367"/>
      <c r="R12" s="367"/>
      <c r="S12" s="367"/>
      <c r="T12" s="367"/>
      <c r="U12" s="367"/>
      <c r="V12" s="367"/>
      <c r="W12" s="367"/>
      <c r="X12" s="367"/>
    </row>
    <row r="13" spans="1:24" s="89" customFormat="1" ht="12" customHeight="1" x14ac:dyDescent="0.3">
      <c r="A13" s="327"/>
      <c r="B13" s="327" t="s">
        <v>20</v>
      </c>
      <c r="C13" s="98" t="s">
        <v>21</v>
      </c>
      <c r="D13" s="325"/>
      <c r="E13" s="325"/>
      <c r="F13" s="97"/>
      <c r="G13" s="368" t="s">
        <v>107</v>
      </c>
      <c r="H13" s="368"/>
      <c r="I13" s="368"/>
      <c r="J13" s="368"/>
      <c r="K13" s="368"/>
      <c r="L13" s="368"/>
      <c r="M13" s="368"/>
      <c r="N13" s="368"/>
      <c r="O13" s="368"/>
      <c r="P13" s="368"/>
      <c r="Q13" s="368"/>
      <c r="R13" s="368"/>
      <c r="S13" s="368"/>
      <c r="T13" s="368"/>
      <c r="U13" s="368"/>
      <c r="V13" s="368"/>
      <c r="W13" s="368"/>
      <c r="X13" s="368"/>
    </row>
    <row r="14" spans="1:24" s="89" customFormat="1" ht="12" customHeight="1" x14ac:dyDescent="0.3">
      <c r="A14" s="327"/>
      <c r="B14" s="327"/>
      <c r="C14" s="98" t="s">
        <v>23</v>
      </c>
      <c r="D14" s="325"/>
      <c r="E14" s="325"/>
      <c r="F14" s="97"/>
      <c r="G14" s="369" t="s">
        <v>108</v>
      </c>
      <c r="H14" s="369"/>
      <c r="I14" s="369"/>
      <c r="J14" s="369"/>
      <c r="K14" s="369"/>
      <c r="L14" s="369"/>
      <c r="M14" s="369"/>
      <c r="N14" s="369"/>
      <c r="O14" s="369"/>
      <c r="P14" s="369"/>
      <c r="Q14" s="369"/>
      <c r="R14" s="369"/>
      <c r="S14" s="369"/>
      <c r="T14" s="369"/>
      <c r="U14" s="369"/>
      <c r="V14" s="369"/>
      <c r="W14" s="369"/>
      <c r="X14" s="369"/>
    </row>
    <row r="15" spans="1:24" s="89" customFormat="1" ht="16.2" customHeight="1" x14ac:dyDescent="0.3">
      <c r="A15" s="327" t="s">
        <v>25</v>
      </c>
      <c r="B15" s="327" t="s">
        <v>15</v>
      </c>
      <c r="C15" s="98" t="s">
        <v>21</v>
      </c>
      <c r="D15" s="386" t="s">
        <v>177</v>
      </c>
      <c r="E15" s="386"/>
      <c r="F15" s="325" t="s">
        <v>85</v>
      </c>
      <c r="G15" s="366" t="s">
        <v>220</v>
      </c>
      <c r="H15" s="366"/>
      <c r="I15" s="366"/>
      <c r="J15" s="366"/>
      <c r="K15" s="366"/>
      <c r="L15" s="366"/>
      <c r="M15" s="366"/>
      <c r="N15" s="366"/>
      <c r="O15" s="119"/>
      <c r="P15" s="119"/>
      <c r="Q15" s="119"/>
      <c r="R15" s="119"/>
      <c r="S15" s="119"/>
      <c r="T15" s="119"/>
      <c r="U15" s="119"/>
      <c r="V15" s="119"/>
      <c r="W15" s="119"/>
      <c r="X15" s="119"/>
    </row>
    <row r="16" spans="1:24" s="89" customFormat="1" ht="16.2" customHeight="1" x14ac:dyDescent="0.3">
      <c r="A16" s="327"/>
      <c r="B16" s="327"/>
      <c r="C16" s="98" t="s">
        <v>23</v>
      </c>
      <c r="D16" s="386"/>
      <c r="E16" s="386"/>
      <c r="F16" s="325"/>
      <c r="G16" s="366"/>
      <c r="H16" s="366"/>
      <c r="I16" s="366"/>
      <c r="J16" s="366"/>
      <c r="K16" s="366"/>
      <c r="L16" s="366"/>
      <c r="M16" s="366"/>
      <c r="N16" s="366"/>
      <c r="O16" s="119"/>
      <c r="P16" s="119"/>
      <c r="Q16" s="119"/>
      <c r="R16" s="119"/>
      <c r="S16" s="119"/>
      <c r="T16" s="119"/>
      <c r="U16" s="119"/>
      <c r="V16" s="119"/>
      <c r="W16" s="119"/>
      <c r="X16" s="119"/>
    </row>
    <row r="17" spans="1:24" s="89" customFormat="1" ht="16.2" customHeight="1" x14ac:dyDescent="0.3">
      <c r="A17" s="327"/>
      <c r="B17" s="327" t="s">
        <v>20</v>
      </c>
      <c r="C17" s="98" t="s">
        <v>21</v>
      </c>
      <c r="D17" s="386"/>
      <c r="E17" s="386"/>
      <c r="F17" s="325"/>
      <c r="G17" s="325" t="s">
        <v>218</v>
      </c>
      <c r="H17" s="325"/>
      <c r="I17" s="325"/>
      <c r="J17" s="119"/>
      <c r="K17" s="119"/>
      <c r="L17" s="119"/>
      <c r="M17" s="119"/>
      <c r="N17" s="119"/>
      <c r="O17" s="119"/>
      <c r="P17" s="119"/>
      <c r="Q17" s="119"/>
      <c r="R17" s="119"/>
      <c r="S17" s="119"/>
      <c r="T17" s="119"/>
      <c r="U17" s="119"/>
      <c r="V17" s="119"/>
      <c r="W17" s="119"/>
      <c r="X17" s="119"/>
    </row>
    <row r="18" spans="1:24" s="89" customFormat="1" ht="16.2" customHeight="1" x14ac:dyDescent="0.3">
      <c r="A18" s="327"/>
      <c r="B18" s="327"/>
      <c r="C18" s="98" t="s">
        <v>23</v>
      </c>
      <c r="D18" s="386"/>
      <c r="E18" s="386"/>
      <c r="F18" s="325"/>
      <c r="G18" s="325"/>
      <c r="H18" s="325"/>
      <c r="I18" s="325"/>
      <c r="J18" s="119"/>
      <c r="K18" s="119"/>
      <c r="L18" s="119"/>
      <c r="M18" s="119"/>
      <c r="N18" s="119"/>
      <c r="O18" s="119"/>
      <c r="P18" s="119"/>
      <c r="Q18" s="119"/>
      <c r="R18" s="119"/>
      <c r="S18" s="119"/>
      <c r="T18" s="119"/>
      <c r="U18" s="119"/>
      <c r="V18" s="119"/>
      <c r="W18" s="119"/>
      <c r="X18" s="119"/>
    </row>
    <row r="19" spans="1:24" s="89" customFormat="1" ht="29.4" customHeight="1" x14ac:dyDescent="0.3">
      <c r="A19" s="327" t="s">
        <v>29</v>
      </c>
      <c r="B19" s="327" t="s">
        <v>15</v>
      </c>
      <c r="C19" s="98" t="s">
        <v>21</v>
      </c>
      <c r="D19" s="386" t="s">
        <v>72</v>
      </c>
      <c r="E19" s="386"/>
      <c r="F19" s="386"/>
      <c r="G19" s="320" t="s">
        <v>175</v>
      </c>
      <c r="H19" s="320"/>
      <c r="I19" s="320"/>
      <c r="J19" s="320"/>
      <c r="K19" s="320"/>
      <c r="L19" s="320"/>
      <c r="M19" s="320"/>
      <c r="N19" s="320"/>
      <c r="O19" s="320"/>
      <c r="P19" s="320"/>
      <c r="Q19" s="320"/>
      <c r="R19" s="320"/>
      <c r="S19" s="320"/>
      <c r="T19" s="320"/>
      <c r="U19" s="320"/>
      <c r="V19" s="320"/>
      <c r="W19" s="119"/>
      <c r="X19" s="118"/>
    </row>
    <row r="20" spans="1:24" s="89" customFormat="1" ht="19.2" customHeight="1" x14ac:dyDescent="0.3">
      <c r="A20" s="327"/>
      <c r="B20" s="327"/>
      <c r="C20" s="98" t="s">
        <v>23</v>
      </c>
      <c r="D20" s="386"/>
      <c r="E20" s="386"/>
      <c r="F20" s="386"/>
      <c r="G20" s="320"/>
      <c r="H20" s="320"/>
      <c r="I20" s="320"/>
      <c r="J20" s="320"/>
      <c r="K20" s="320"/>
      <c r="L20" s="320"/>
      <c r="M20" s="320"/>
      <c r="N20" s="320"/>
      <c r="O20" s="320"/>
      <c r="P20" s="320"/>
      <c r="Q20" s="320"/>
      <c r="R20" s="320"/>
      <c r="S20" s="320"/>
      <c r="T20" s="320"/>
      <c r="U20" s="320"/>
      <c r="V20" s="320"/>
      <c r="W20" s="119"/>
      <c r="X20" s="118"/>
    </row>
    <row r="21" spans="1:24" s="89" customFormat="1" ht="18.600000000000001" customHeight="1" x14ac:dyDescent="0.3">
      <c r="A21" s="327"/>
      <c r="B21" s="327" t="s">
        <v>20</v>
      </c>
      <c r="C21" s="98" t="s">
        <v>21</v>
      </c>
      <c r="D21" s="386"/>
      <c r="E21" s="386"/>
      <c r="F21" s="386"/>
      <c r="G21" s="320"/>
      <c r="H21" s="320"/>
      <c r="I21" s="320"/>
      <c r="J21" s="320"/>
      <c r="K21" s="320"/>
      <c r="L21" s="320"/>
      <c r="M21" s="320"/>
      <c r="N21" s="320"/>
      <c r="O21" s="320"/>
      <c r="P21" s="320"/>
      <c r="Q21" s="320"/>
      <c r="R21" s="320"/>
      <c r="S21" s="320"/>
      <c r="T21" s="320"/>
      <c r="U21" s="320"/>
      <c r="V21" s="320"/>
      <c r="W21" s="119"/>
      <c r="X21" s="118"/>
    </row>
    <row r="22" spans="1:24" s="89" customFormat="1" ht="11.4" customHeight="1" x14ac:dyDescent="0.3">
      <c r="A22" s="327"/>
      <c r="B22" s="327"/>
      <c r="C22" s="98" t="s">
        <v>23</v>
      </c>
      <c r="D22" s="386"/>
      <c r="E22" s="386"/>
      <c r="F22" s="386"/>
      <c r="G22" s="320"/>
      <c r="H22" s="320"/>
      <c r="I22" s="320"/>
      <c r="J22" s="320"/>
      <c r="K22" s="320"/>
      <c r="L22" s="320"/>
      <c r="M22" s="320"/>
      <c r="N22" s="320"/>
      <c r="O22" s="320"/>
      <c r="P22" s="320"/>
      <c r="Q22" s="320"/>
      <c r="R22" s="320"/>
      <c r="S22" s="320"/>
      <c r="T22" s="320"/>
      <c r="U22" s="320"/>
      <c r="V22" s="320"/>
      <c r="W22" s="119"/>
      <c r="X22" s="118"/>
    </row>
    <row r="23" spans="1:24" s="89" customFormat="1" ht="22.2" customHeight="1" x14ac:dyDescent="0.3">
      <c r="A23" s="327" t="s">
        <v>30</v>
      </c>
      <c r="B23" s="327" t="s">
        <v>15</v>
      </c>
      <c r="C23" s="98" t="s">
        <v>21</v>
      </c>
      <c r="D23" s="325" t="s">
        <v>73</v>
      </c>
      <c r="E23" s="325"/>
      <c r="F23" s="325"/>
      <c r="G23" s="361" t="s">
        <v>109</v>
      </c>
      <c r="H23" s="361"/>
      <c r="I23" s="361"/>
      <c r="J23" s="361"/>
      <c r="K23" s="361"/>
      <c r="L23" s="361"/>
      <c r="M23" s="361"/>
      <c r="N23" s="361"/>
      <c r="O23" s="361"/>
      <c r="P23" s="361"/>
      <c r="Q23" s="361"/>
      <c r="R23" s="361"/>
      <c r="S23" s="361"/>
      <c r="T23" s="361"/>
      <c r="U23" s="361"/>
      <c r="V23" s="361"/>
      <c r="W23" s="361"/>
      <c r="X23" s="361"/>
    </row>
    <row r="24" spans="1:24" s="89" customFormat="1" ht="22.2" customHeight="1" x14ac:dyDescent="0.3">
      <c r="A24" s="327"/>
      <c r="B24" s="327"/>
      <c r="C24" s="98" t="s">
        <v>23</v>
      </c>
      <c r="D24" s="325"/>
      <c r="E24" s="325"/>
      <c r="F24" s="325"/>
      <c r="G24" s="362" t="s">
        <v>110</v>
      </c>
      <c r="H24" s="362"/>
      <c r="I24" s="362"/>
      <c r="J24" s="362"/>
      <c r="K24" s="362"/>
      <c r="L24" s="362"/>
      <c r="M24" s="362"/>
      <c r="N24" s="362"/>
      <c r="O24" s="362"/>
      <c r="P24" s="362"/>
      <c r="Q24" s="362"/>
      <c r="R24" s="362"/>
      <c r="S24" s="362"/>
      <c r="T24" s="362"/>
      <c r="U24" s="362"/>
      <c r="V24" s="362"/>
      <c r="W24" s="362"/>
      <c r="X24" s="362"/>
    </row>
    <row r="25" spans="1:24" s="89" customFormat="1" ht="11.4" customHeight="1" x14ac:dyDescent="0.3">
      <c r="A25" s="327"/>
      <c r="B25" s="327" t="s">
        <v>20</v>
      </c>
      <c r="C25" s="98" t="s">
        <v>21</v>
      </c>
      <c r="D25" s="325"/>
      <c r="E25" s="325"/>
      <c r="F25" s="325"/>
      <c r="G25" s="363" t="s">
        <v>100</v>
      </c>
      <c r="H25" s="363"/>
      <c r="I25" s="363"/>
      <c r="J25" s="363"/>
      <c r="K25" s="363"/>
      <c r="L25" s="363"/>
      <c r="M25" s="363"/>
      <c r="N25" s="363"/>
      <c r="O25" s="363"/>
      <c r="P25" s="363"/>
      <c r="Q25" s="363"/>
      <c r="R25" s="363"/>
      <c r="S25" s="363"/>
      <c r="T25" s="363"/>
      <c r="U25" s="363"/>
      <c r="V25" s="363"/>
      <c r="W25" s="363"/>
      <c r="X25" s="363"/>
    </row>
    <row r="26" spans="1:24" s="89" customFormat="1" ht="11.4" customHeight="1" x14ac:dyDescent="0.3">
      <c r="A26" s="327"/>
      <c r="B26" s="327"/>
      <c r="C26" s="98" t="s">
        <v>23</v>
      </c>
      <c r="D26" s="325"/>
      <c r="E26" s="325"/>
      <c r="F26" s="325"/>
      <c r="G26" s="367" t="s">
        <v>106</v>
      </c>
      <c r="H26" s="367"/>
      <c r="I26" s="367"/>
      <c r="J26" s="367"/>
      <c r="K26" s="367"/>
      <c r="L26" s="367"/>
      <c r="M26" s="367"/>
      <c r="N26" s="367"/>
      <c r="O26" s="367"/>
      <c r="P26" s="367"/>
      <c r="Q26" s="367"/>
      <c r="R26" s="367"/>
      <c r="S26" s="367"/>
      <c r="T26" s="367"/>
      <c r="U26" s="367"/>
      <c r="V26" s="367"/>
      <c r="W26" s="367"/>
      <c r="X26" s="367"/>
    </row>
    <row r="27" spans="1:24" s="89" customFormat="1" ht="20.399999999999999" customHeight="1" x14ac:dyDescent="0.3">
      <c r="A27" s="327" t="s">
        <v>31</v>
      </c>
      <c r="B27" s="327" t="s">
        <v>15</v>
      </c>
      <c r="C27" s="98" t="s">
        <v>21</v>
      </c>
      <c r="D27" s="97"/>
      <c r="E27" s="97"/>
      <c r="F27" s="386" t="s">
        <v>72</v>
      </c>
      <c r="G27" s="364" t="s">
        <v>102</v>
      </c>
      <c r="H27" s="364"/>
      <c r="I27" s="364"/>
      <c r="J27" s="364"/>
      <c r="K27" s="364"/>
      <c r="L27" s="364"/>
      <c r="M27" s="364"/>
      <c r="N27" s="364"/>
      <c r="O27" s="364"/>
      <c r="P27" s="364"/>
      <c r="Q27" s="364"/>
      <c r="R27" s="364"/>
      <c r="S27" s="364"/>
      <c r="T27" s="364"/>
      <c r="U27" s="364"/>
      <c r="V27" s="364"/>
      <c r="W27" s="364"/>
      <c r="X27" s="364"/>
    </row>
    <row r="28" spans="1:24" s="89" customFormat="1" ht="20.399999999999999" customHeight="1" x14ac:dyDescent="0.3">
      <c r="A28" s="327"/>
      <c r="B28" s="327"/>
      <c r="C28" s="98" t="s">
        <v>23</v>
      </c>
      <c r="D28" s="97"/>
      <c r="E28" s="97"/>
      <c r="F28" s="386"/>
      <c r="G28" s="365" t="s">
        <v>111</v>
      </c>
      <c r="H28" s="365"/>
      <c r="I28" s="365"/>
      <c r="J28" s="365"/>
      <c r="K28" s="365"/>
      <c r="L28" s="365"/>
      <c r="M28" s="365"/>
      <c r="N28" s="365"/>
      <c r="O28" s="365"/>
      <c r="P28" s="365"/>
      <c r="Q28" s="365"/>
      <c r="R28" s="365"/>
      <c r="S28" s="365"/>
      <c r="T28" s="365"/>
      <c r="U28" s="365"/>
      <c r="V28" s="365"/>
      <c r="W28" s="365"/>
      <c r="X28" s="365"/>
    </row>
    <row r="29" spans="1:24" s="89" customFormat="1" ht="20.399999999999999" customHeight="1" x14ac:dyDescent="0.3">
      <c r="A29" s="327"/>
      <c r="B29" s="327" t="s">
        <v>20</v>
      </c>
      <c r="C29" s="98" t="s">
        <v>21</v>
      </c>
      <c r="D29" s="97"/>
      <c r="E29" s="97"/>
      <c r="F29" s="386"/>
      <c r="G29" s="97"/>
      <c r="H29" s="97"/>
      <c r="I29" s="97"/>
      <c r="J29" s="97"/>
      <c r="K29" s="97"/>
      <c r="L29" s="97"/>
      <c r="M29" s="97"/>
      <c r="N29" s="97"/>
      <c r="O29" s="370" t="s">
        <v>292</v>
      </c>
      <c r="P29" s="370"/>
      <c r="Q29" s="370"/>
      <c r="R29" s="370"/>
      <c r="S29" s="370"/>
      <c r="T29" s="370"/>
      <c r="U29" s="370"/>
      <c r="V29" s="370"/>
      <c r="W29" s="370"/>
      <c r="X29" s="370"/>
    </row>
    <row r="30" spans="1:24" s="89" customFormat="1" ht="20.399999999999999" customHeight="1" x14ac:dyDescent="0.3">
      <c r="A30" s="327"/>
      <c r="B30" s="327"/>
      <c r="C30" s="98" t="s">
        <v>23</v>
      </c>
      <c r="D30" s="97"/>
      <c r="E30" s="97"/>
      <c r="F30" s="386"/>
      <c r="G30" s="97"/>
      <c r="H30" s="97"/>
      <c r="I30" s="97"/>
      <c r="J30" s="97"/>
      <c r="K30" s="97"/>
      <c r="L30" s="97"/>
      <c r="M30" s="97"/>
      <c r="N30" s="97"/>
      <c r="O30" s="370"/>
      <c r="P30" s="370"/>
      <c r="Q30" s="370"/>
      <c r="R30" s="370"/>
      <c r="S30" s="370"/>
      <c r="T30" s="370"/>
      <c r="U30" s="370"/>
      <c r="V30" s="370"/>
      <c r="W30" s="370"/>
      <c r="X30" s="370"/>
    </row>
    <row r="31" spans="1:24" ht="22.8" customHeight="1" x14ac:dyDescent="0.3">
      <c r="A31" s="233" t="s">
        <v>32</v>
      </c>
      <c r="B31" s="233" t="s">
        <v>15</v>
      </c>
      <c r="C31" s="11" t="s">
        <v>21</v>
      </c>
      <c r="D31" s="14"/>
      <c r="E31" s="14"/>
      <c r="F31" s="14"/>
      <c r="G31" s="14"/>
      <c r="H31" s="14"/>
      <c r="I31" s="14"/>
      <c r="J31" s="380" t="s">
        <v>219</v>
      </c>
      <c r="K31" s="381"/>
      <c r="L31" s="381"/>
      <c r="M31" s="382"/>
      <c r="N31" s="371" t="s">
        <v>256</v>
      </c>
      <c r="O31" s="372"/>
      <c r="P31" s="372"/>
      <c r="Q31" s="373"/>
      <c r="R31" s="14"/>
      <c r="S31" s="14"/>
      <c r="T31" s="14"/>
      <c r="U31" s="14"/>
      <c r="V31" s="14"/>
      <c r="W31" s="14"/>
      <c r="X31" s="180"/>
    </row>
    <row r="32" spans="1:24" ht="11.4" customHeight="1" x14ac:dyDescent="0.3">
      <c r="A32" s="233"/>
      <c r="B32" s="233"/>
      <c r="C32" s="11" t="s">
        <v>23</v>
      </c>
      <c r="D32" s="14"/>
      <c r="E32" s="14"/>
      <c r="F32" s="14"/>
      <c r="G32" s="14"/>
      <c r="H32" s="14"/>
      <c r="I32" s="14"/>
      <c r="J32" s="383"/>
      <c r="K32" s="384"/>
      <c r="L32" s="384"/>
      <c r="M32" s="385"/>
      <c r="N32" s="374"/>
      <c r="O32" s="375"/>
      <c r="P32" s="375"/>
      <c r="Q32" s="376"/>
      <c r="R32" s="14"/>
      <c r="S32" s="14"/>
      <c r="T32" s="14"/>
      <c r="U32" s="14"/>
      <c r="V32" s="14"/>
      <c r="W32" s="14"/>
      <c r="X32" s="14"/>
    </row>
    <row r="33" spans="1:24" ht="11.4" customHeight="1" x14ac:dyDescent="0.3">
      <c r="A33" s="233"/>
      <c r="B33" s="233" t="s">
        <v>20</v>
      </c>
      <c r="C33" s="11" t="s">
        <v>21</v>
      </c>
      <c r="D33" s="14"/>
      <c r="E33" s="14"/>
      <c r="F33" s="14"/>
      <c r="G33" s="14"/>
      <c r="H33" s="14"/>
      <c r="I33" s="14"/>
      <c r="J33" s="14"/>
      <c r="K33" s="14"/>
      <c r="L33" s="14"/>
      <c r="M33" s="14"/>
      <c r="N33" s="374"/>
      <c r="O33" s="375"/>
      <c r="P33" s="375"/>
      <c r="Q33" s="376"/>
      <c r="R33" s="14"/>
      <c r="S33" s="14"/>
      <c r="T33" s="14"/>
      <c r="U33" s="14"/>
      <c r="V33" s="14"/>
      <c r="W33" s="14"/>
      <c r="X33" s="14"/>
    </row>
    <row r="34" spans="1:24" ht="11.4" customHeight="1" x14ac:dyDescent="0.3">
      <c r="A34" s="233"/>
      <c r="B34" s="233"/>
      <c r="C34" s="11" t="s">
        <v>23</v>
      </c>
      <c r="D34" s="14"/>
      <c r="E34" s="14"/>
      <c r="F34" s="14"/>
      <c r="G34" s="14"/>
      <c r="H34" s="14"/>
      <c r="I34" s="14"/>
      <c r="J34" s="14"/>
      <c r="K34" s="14"/>
      <c r="L34" s="14"/>
      <c r="M34" s="14"/>
      <c r="N34" s="377"/>
      <c r="O34" s="378"/>
      <c r="P34" s="378"/>
      <c r="Q34" s="379"/>
      <c r="R34" s="14"/>
      <c r="S34" s="14"/>
      <c r="T34" s="14"/>
      <c r="U34" s="14"/>
      <c r="V34" s="14"/>
      <c r="W34" s="14"/>
      <c r="X34" s="14"/>
    </row>
    <row r="35" spans="1:24" ht="11.4" customHeight="1" x14ac:dyDescent="0.3">
      <c r="A35" s="233" t="s">
        <v>33</v>
      </c>
      <c r="B35" s="233" t="s">
        <v>15</v>
      </c>
      <c r="C35" s="11" t="s">
        <v>21</v>
      </c>
      <c r="D35" s="17"/>
      <c r="E35" s="17"/>
      <c r="F35" s="17"/>
      <c r="G35" s="17"/>
      <c r="H35" s="17"/>
      <c r="I35" s="17"/>
      <c r="J35" s="17"/>
      <c r="K35" s="17"/>
      <c r="L35" s="17"/>
      <c r="M35" s="17"/>
      <c r="N35" s="17"/>
      <c r="O35" s="14"/>
      <c r="P35" s="14"/>
      <c r="Q35" s="14"/>
      <c r="R35" s="14"/>
      <c r="S35" s="14"/>
      <c r="T35" s="14"/>
      <c r="U35" s="14"/>
      <c r="V35" s="14"/>
      <c r="W35" s="14"/>
      <c r="X35" s="14"/>
    </row>
    <row r="36" spans="1:24" ht="11.4" customHeight="1" x14ac:dyDescent="0.3">
      <c r="A36" s="233"/>
      <c r="B36" s="233"/>
      <c r="C36" s="11" t="s">
        <v>23</v>
      </c>
      <c r="D36" s="17"/>
      <c r="E36" s="17"/>
      <c r="F36" s="17"/>
      <c r="G36" s="17"/>
      <c r="H36" s="17"/>
      <c r="I36" s="17"/>
      <c r="J36" s="17"/>
      <c r="K36" s="17"/>
      <c r="L36" s="17"/>
      <c r="M36" s="17"/>
      <c r="N36" s="17"/>
      <c r="O36" s="14"/>
      <c r="P36" s="14"/>
      <c r="Q36" s="14"/>
      <c r="R36" s="14"/>
      <c r="S36" s="14"/>
      <c r="T36" s="14"/>
      <c r="U36" s="14"/>
      <c r="V36" s="14"/>
      <c r="W36" s="14"/>
      <c r="X36" s="14"/>
    </row>
    <row r="37" spans="1:24" ht="11.4" customHeight="1" x14ac:dyDescent="0.3">
      <c r="A37" s="233"/>
      <c r="B37" s="233" t="s">
        <v>20</v>
      </c>
      <c r="C37" s="11" t="s">
        <v>21</v>
      </c>
      <c r="D37" s="17"/>
      <c r="E37" s="17"/>
      <c r="F37" s="17"/>
      <c r="G37" s="17"/>
      <c r="H37" s="17"/>
      <c r="I37" s="17"/>
      <c r="J37" s="17"/>
      <c r="K37" s="17"/>
      <c r="L37" s="17"/>
      <c r="M37" s="17"/>
      <c r="N37" s="17"/>
      <c r="O37" s="14"/>
      <c r="P37" s="14"/>
      <c r="Q37" s="14"/>
      <c r="R37" s="14"/>
      <c r="S37" s="14"/>
      <c r="T37" s="14"/>
      <c r="U37" s="14"/>
      <c r="V37" s="14"/>
      <c r="W37" s="14"/>
      <c r="X37" s="14"/>
    </row>
    <row r="38" spans="1:24" ht="11.4" customHeight="1" x14ac:dyDescent="0.3">
      <c r="A38" s="233"/>
      <c r="B38" s="233"/>
      <c r="C38" s="11" t="s">
        <v>23</v>
      </c>
      <c r="D38" s="17"/>
      <c r="E38" s="17"/>
      <c r="F38" s="17"/>
      <c r="G38" s="17"/>
      <c r="H38" s="17"/>
      <c r="I38" s="17"/>
      <c r="J38" s="17"/>
      <c r="K38" s="17"/>
      <c r="L38" s="17"/>
      <c r="M38" s="17"/>
      <c r="N38" s="17"/>
      <c r="O38" s="14"/>
      <c r="P38" s="14"/>
      <c r="Q38" s="14"/>
      <c r="R38" s="14"/>
      <c r="S38" s="14"/>
      <c r="T38" s="14"/>
      <c r="U38" s="14"/>
      <c r="V38" s="14"/>
      <c r="W38" s="14"/>
      <c r="X38" s="14"/>
    </row>
    <row r="40" spans="1:24" ht="49.8" customHeight="1" x14ac:dyDescent="0.3">
      <c r="A40" s="199" t="s">
        <v>34</v>
      </c>
      <c r="B40" s="199"/>
      <c r="C40" s="199"/>
      <c r="D40" s="199"/>
      <c r="E40" s="199"/>
      <c r="F40" s="199"/>
      <c r="G40" s="199"/>
      <c r="H40" s="199"/>
      <c r="I40" s="199"/>
      <c r="J40" s="199"/>
      <c r="K40" s="199"/>
      <c r="L40" s="199"/>
      <c r="M40" s="199"/>
      <c r="N40" s="199"/>
      <c r="O40" s="199"/>
      <c r="P40" s="199"/>
      <c r="Q40" s="199"/>
      <c r="R40" s="199"/>
      <c r="S40" s="199"/>
      <c r="T40" s="199"/>
      <c r="U40" s="199"/>
      <c r="V40" s="199"/>
      <c r="W40" s="143"/>
      <c r="X40" s="143"/>
    </row>
    <row r="41" spans="1:24" ht="15.6" x14ac:dyDescent="0.3">
      <c r="A41" s="18"/>
      <c r="B41" s="18"/>
      <c r="C41" s="18"/>
      <c r="D41" s="19"/>
      <c r="E41" s="19"/>
      <c r="F41" s="19"/>
      <c r="G41" s="19"/>
      <c r="H41" s="19"/>
      <c r="I41" s="19"/>
      <c r="J41" s="19"/>
      <c r="K41" s="19"/>
      <c r="L41" s="19"/>
      <c r="M41" s="19"/>
      <c r="N41" s="19"/>
    </row>
    <row r="42" spans="1:24" ht="15.6" customHeight="1" x14ac:dyDescent="0.3">
      <c r="A42" s="20"/>
      <c r="B42" s="21"/>
      <c r="C42" s="21"/>
      <c r="D42" s="22"/>
      <c r="E42" s="22"/>
      <c r="F42" s="22"/>
      <c r="P42" s="200" t="s">
        <v>198</v>
      </c>
      <c r="Q42" s="200"/>
      <c r="R42" s="200"/>
      <c r="S42" s="200"/>
      <c r="T42" s="200"/>
      <c r="U42" s="200"/>
      <c r="V42" s="200"/>
      <c r="W42" s="200"/>
    </row>
    <row r="43" spans="1:24" ht="15.6" x14ac:dyDescent="0.3">
      <c r="A43" s="23"/>
      <c r="B43" s="24"/>
      <c r="C43" s="24"/>
      <c r="D43" s="22"/>
      <c r="E43" s="22"/>
      <c r="F43" s="22"/>
      <c r="P43" s="201" t="s">
        <v>2</v>
      </c>
      <c r="Q43" s="201"/>
      <c r="R43" s="201"/>
      <c r="S43" s="201"/>
      <c r="T43" s="201"/>
      <c r="U43" s="201"/>
      <c r="V43" s="201"/>
      <c r="W43" s="201"/>
    </row>
    <row r="44" spans="1:24" x14ac:dyDescent="0.3">
      <c r="U44" s="2"/>
      <c r="V44" s="2"/>
      <c r="W44" s="2"/>
    </row>
    <row r="45" spans="1:24" x14ac:dyDescent="0.3">
      <c r="U45" s="2"/>
      <c r="V45" s="2"/>
      <c r="W45" s="2"/>
    </row>
    <row r="46" spans="1:24" x14ac:dyDescent="0.3">
      <c r="R46" s="25"/>
      <c r="U46" s="2"/>
      <c r="V46" s="2"/>
      <c r="W46" s="2"/>
    </row>
    <row r="47" spans="1:24" x14ac:dyDescent="0.3">
      <c r="P47" s="202" t="s">
        <v>35</v>
      </c>
      <c r="Q47" s="202"/>
      <c r="R47" s="202"/>
      <c r="S47" s="202"/>
      <c r="T47" s="202"/>
      <c r="U47" s="202"/>
      <c r="V47" s="202"/>
      <c r="W47" s="202"/>
    </row>
    <row r="48" spans="1:24" x14ac:dyDescent="0.3">
      <c r="K48" s="197"/>
      <c r="L48" s="197"/>
      <c r="M48" s="197"/>
      <c r="N48" s="197"/>
    </row>
  </sheetData>
  <mergeCells count="64">
    <mergeCell ref="J31:M32"/>
    <mergeCell ref="F15:F18"/>
    <mergeCell ref="D19:F22"/>
    <mergeCell ref="D23:F26"/>
    <mergeCell ref="F27:F30"/>
    <mergeCell ref="G24:X24"/>
    <mergeCell ref="G25:X25"/>
    <mergeCell ref="G27:X27"/>
    <mergeCell ref="G28:X28"/>
    <mergeCell ref="N31:Q34"/>
    <mergeCell ref="O29:X30"/>
    <mergeCell ref="A5:W5"/>
    <mergeCell ref="R7:V7"/>
    <mergeCell ref="A8:B8"/>
    <mergeCell ref="A9:B9"/>
    <mergeCell ref="G17:I18"/>
    <mergeCell ref="A7:B7"/>
    <mergeCell ref="C7:C9"/>
    <mergeCell ref="E7:I7"/>
    <mergeCell ref="J7:M7"/>
    <mergeCell ref="A6:W6"/>
    <mergeCell ref="A1:E1"/>
    <mergeCell ref="H1:U1"/>
    <mergeCell ref="A2:E2"/>
    <mergeCell ref="H2:U2"/>
    <mergeCell ref="A4:W4"/>
    <mergeCell ref="B19:B20"/>
    <mergeCell ref="B21:B22"/>
    <mergeCell ref="N7:Q7"/>
    <mergeCell ref="D10:E14"/>
    <mergeCell ref="A19:A22"/>
    <mergeCell ref="A10:A14"/>
    <mergeCell ref="B10:B12"/>
    <mergeCell ref="B13:B14"/>
    <mergeCell ref="A15:A18"/>
    <mergeCell ref="B15:B16"/>
    <mergeCell ref="D15:E18"/>
    <mergeCell ref="B17:B18"/>
    <mergeCell ref="B37:B38"/>
    <mergeCell ref="B25:B26"/>
    <mergeCell ref="A27:A30"/>
    <mergeCell ref="B27:B28"/>
    <mergeCell ref="B29:B30"/>
    <mergeCell ref="A23:A26"/>
    <mergeCell ref="B23:B24"/>
    <mergeCell ref="A31:A34"/>
    <mergeCell ref="B31:B32"/>
    <mergeCell ref="B33:B34"/>
    <mergeCell ref="P42:W42"/>
    <mergeCell ref="P43:W43"/>
    <mergeCell ref="P47:W47"/>
    <mergeCell ref="K48:N48"/>
    <mergeCell ref="G10:X10"/>
    <mergeCell ref="G11:X11"/>
    <mergeCell ref="G12:X12"/>
    <mergeCell ref="G13:X13"/>
    <mergeCell ref="G14:X14"/>
    <mergeCell ref="G15:N16"/>
    <mergeCell ref="G19:V22"/>
    <mergeCell ref="G23:X23"/>
    <mergeCell ref="A40:V40"/>
    <mergeCell ref="G26:X26"/>
    <mergeCell ref="A35:A38"/>
    <mergeCell ref="B35:B3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8"/>
  <sheetViews>
    <sheetView topLeftCell="A7" zoomScale="90" zoomScaleNormal="90" workbookViewId="0">
      <selection activeCell="O27" sqref="O27:V28"/>
    </sheetView>
  </sheetViews>
  <sheetFormatPr defaultRowHeight="14.4" x14ac:dyDescent="0.3"/>
  <cols>
    <col min="1" max="1" width="7.6640625" customWidth="1"/>
    <col min="2" max="2" width="6" customWidth="1"/>
    <col min="3" max="3" width="4.5546875" customWidth="1"/>
    <col min="4" max="5" width="6.33203125" style="2" customWidth="1"/>
    <col min="6" max="6" width="6.77734375" style="2" customWidth="1"/>
    <col min="7" max="9" width="4.5546875" style="2" customWidth="1"/>
    <col min="10" max="10" width="6" style="2" customWidth="1"/>
    <col min="11" max="20" width="4.5546875" style="2" customWidth="1"/>
    <col min="21" max="21" width="3.6640625" customWidth="1"/>
    <col min="22" max="22" width="5.21875" customWidth="1"/>
    <col min="23" max="23" width="6.5546875" customWidth="1"/>
    <col min="24" max="24" width="5.21875" customWidth="1"/>
    <col min="26" max="26" width="17.88671875" hidden="1" customWidth="1"/>
    <col min="27" max="27" width="21" hidden="1" customWidth="1"/>
    <col min="28" max="32" width="0" hidden="1" customWidth="1"/>
  </cols>
  <sheetData>
    <row r="1" spans="1:32" x14ac:dyDescent="0.3">
      <c r="A1" s="209" t="s">
        <v>0</v>
      </c>
      <c r="B1" s="209"/>
      <c r="C1" s="209"/>
      <c r="D1" s="209"/>
      <c r="E1" s="209"/>
      <c r="F1" s="1"/>
      <c r="G1" s="1"/>
      <c r="H1" s="203" t="s">
        <v>1</v>
      </c>
      <c r="I1" s="203"/>
      <c r="J1" s="203"/>
      <c r="K1" s="203"/>
      <c r="L1" s="203"/>
      <c r="M1" s="203"/>
      <c r="N1" s="203"/>
      <c r="O1" s="203"/>
      <c r="P1" s="203"/>
      <c r="Q1" s="203"/>
      <c r="R1" s="203"/>
      <c r="S1" s="203"/>
      <c r="T1" s="203"/>
      <c r="U1" s="203"/>
    </row>
    <row r="2" spans="1:32" x14ac:dyDescent="0.3">
      <c r="A2" s="210" t="s">
        <v>2</v>
      </c>
      <c r="B2" s="210"/>
      <c r="C2" s="210"/>
      <c r="D2" s="210"/>
      <c r="E2" s="210"/>
      <c r="F2" s="1"/>
      <c r="G2" s="1"/>
      <c r="H2" s="204" t="s">
        <v>3</v>
      </c>
      <c r="I2" s="204"/>
      <c r="J2" s="204"/>
      <c r="K2" s="204"/>
      <c r="L2" s="204"/>
      <c r="M2" s="204"/>
      <c r="N2" s="204"/>
      <c r="O2" s="204"/>
      <c r="P2" s="204"/>
      <c r="Q2" s="204"/>
      <c r="R2" s="204"/>
      <c r="S2" s="204"/>
      <c r="T2" s="204"/>
      <c r="U2" s="204"/>
    </row>
    <row r="3" spans="1:32" ht="3.75" customHeight="1" x14ac:dyDescent="0.3">
      <c r="A3" s="3"/>
      <c r="B3" s="4"/>
      <c r="C3" s="4"/>
      <c r="D3" s="1"/>
      <c r="E3" s="1"/>
      <c r="F3" s="1"/>
      <c r="G3" s="1"/>
      <c r="H3" s="1"/>
      <c r="I3" s="1"/>
      <c r="J3" s="5"/>
      <c r="K3" s="1"/>
      <c r="L3" s="1"/>
      <c r="M3" s="1"/>
      <c r="N3" s="1"/>
    </row>
    <row r="4" spans="1:32" ht="15.6" customHeight="1" x14ac:dyDescent="0.3">
      <c r="A4" s="214" t="s">
        <v>36</v>
      </c>
      <c r="B4" s="214"/>
      <c r="C4" s="214"/>
      <c r="D4" s="214"/>
      <c r="E4" s="214"/>
      <c r="F4" s="214"/>
      <c r="G4" s="214"/>
      <c r="H4" s="214"/>
      <c r="I4" s="214"/>
      <c r="J4" s="214"/>
      <c r="K4" s="214"/>
      <c r="L4" s="214"/>
      <c r="M4" s="214"/>
      <c r="N4" s="214"/>
      <c r="O4" s="214"/>
      <c r="P4" s="214"/>
      <c r="Q4" s="214"/>
      <c r="R4" s="214"/>
      <c r="S4" s="214"/>
      <c r="T4" s="214"/>
      <c r="U4" s="214"/>
      <c r="V4" s="214"/>
      <c r="W4" s="214"/>
    </row>
    <row r="5" spans="1:32" ht="15.6" x14ac:dyDescent="0.3">
      <c r="A5" s="214" t="s">
        <v>64</v>
      </c>
      <c r="B5" s="214"/>
      <c r="C5" s="214"/>
      <c r="D5" s="214"/>
      <c r="E5" s="214"/>
      <c r="F5" s="214"/>
      <c r="G5" s="214"/>
      <c r="H5" s="214"/>
      <c r="I5" s="214"/>
      <c r="J5" s="214"/>
      <c r="K5" s="214"/>
      <c r="L5" s="214"/>
      <c r="M5" s="214"/>
      <c r="N5" s="214"/>
      <c r="O5" s="214"/>
      <c r="P5" s="214"/>
      <c r="Q5" s="214"/>
      <c r="R5" s="214"/>
      <c r="S5" s="214"/>
      <c r="T5" s="214"/>
      <c r="U5" s="214"/>
      <c r="V5" s="214"/>
      <c r="W5" s="214"/>
    </row>
    <row r="6" spans="1:32" ht="14.4" customHeight="1" x14ac:dyDescent="0.3">
      <c r="A6" s="211" t="s">
        <v>154</v>
      </c>
      <c r="B6" s="211"/>
      <c r="C6" s="211"/>
      <c r="D6" s="212"/>
      <c r="E6" s="212"/>
      <c r="F6" s="212"/>
      <c r="G6" s="212"/>
      <c r="H6" s="212"/>
      <c r="I6" s="212"/>
      <c r="J6" s="212"/>
      <c r="K6" s="212"/>
      <c r="L6" s="212"/>
      <c r="M6" s="212"/>
      <c r="N6" s="212"/>
      <c r="O6" s="212"/>
      <c r="P6" s="212"/>
      <c r="Q6" s="212"/>
      <c r="R6" s="212"/>
      <c r="S6" s="212"/>
      <c r="T6" s="212"/>
      <c r="U6" s="212"/>
      <c r="V6" s="212"/>
      <c r="W6" s="212"/>
    </row>
    <row r="7" spans="1:32" ht="16.5" customHeight="1" x14ac:dyDescent="0.3">
      <c r="A7" s="257" t="s">
        <v>4</v>
      </c>
      <c r="B7" s="257"/>
      <c r="C7" s="257" t="s">
        <v>5</v>
      </c>
      <c r="D7" s="78" t="s">
        <v>66</v>
      </c>
      <c r="E7" s="206" t="s">
        <v>7</v>
      </c>
      <c r="F7" s="206"/>
      <c r="G7" s="206"/>
      <c r="H7" s="206"/>
      <c r="I7" s="206"/>
      <c r="J7" s="207" t="s">
        <v>8</v>
      </c>
      <c r="K7" s="207"/>
      <c r="L7" s="207"/>
      <c r="M7" s="207"/>
      <c r="N7" s="186" t="s">
        <v>9</v>
      </c>
      <c r="O7" s="186"/>
      <c r="P7" s="186"/>
      <c r="Q7" s="186"/>
      <c r="R7" s="208" t="s">
        <v>10</v>
      </c>
      <c r="S7" s="208"/>
      <c r="T7" s="208"/>
      <c r="U7" s="208"/>
      <c r="V7" s="208"/>
      <c r="W7" s="213" t="s">
        <v>11</v>
      </c>
      <c r="X7" s="213"/>
    </row>
    <row r="8" spans="1:32" ht="36.6" customHeight="1" x14ac:dyDescent="0.3">
      <c r="A8" s="257" t="s">
        <v>12</v>
      </c>
      <c r="B8" s="257"/>
      <c r="C8" s="257"/>
      <c r="D8" s="6" t="s">
        <v>40</v>
      </c>
      <c r="E8" s="7" t="s">
        <v>41</v>
      </c>
      <c r="F8" s="6" t="s">
        <v>42</v>
      </c>
      <c r="G8" s="6" t="s">
        <v>43</v>
      </c>
      <c r="H8" s="6" t="s">
        <v>44</v>
      </c>
      <c r="I8" s="6" t="s">
        <v>45</v>
      </c>
      <c r="J8" s="7" t="s">
        <v>46</v>
      </c>
      <c r="K8" s="7" t="s">
        <v>47</v>
      </c>
      <c r="L8" s="7" t="s">
        <v>48</v>
      </c>
      <c r="M8" s="142" t="s">
        <v>49</v>
      </c>
      <c r="N8" s="26" t="s">
        <v>50</v>
      </c>
      <c r="O8" s="7" t="s">
        <v>51</v>
      </c>
      <c r="P8" s="7" t="s">
        <v>52</v>
      </c>
      <c r="Q8" s="8" t="s">
        <v>53</v>
      </c>
      <c r="R8" s="8" t="s">
        <v>54</v>
      </c>
      <c r="S8" s="8" t="s">
        <v>42</v>
      </c>
      <c r="T8" s="8" t="s">
        <v>43</v>
      </c>
      <c r="U8" s="8" t="s">
        <v>44</v>
      </c>
      <c r="V8" s="8" t="s">
        <v>55</v>
      </c>
      <c r="W8" s="9" t="s">
        <v>56</v>
      </c>
      <c r="X8" s="9" t="s">
        <v>92</v>
      </c>
    </row>
    <row r="9" spans="1:32" ht="12.75" customHeight="1" x14ac:dyDescent="0.3">
      <c r="A9" s="257" t="s">
        <v>13</v>
      </c>
      <c r="B9" s="257"/>
      <c r="C9" s="257"/>
      <c r="D9" s="10">
        <v>1</v>
      </c>
      <c r="E9" s="10">
        <v>2</v>
      </c>
      <c r="F9" s="10">
        <v>3</v>
      </c>
      <c r="G9" s="10">
        <v>4</v>
      </c>
      <c r="H9" s="10">
        <v>5</v>
      </c>
      <c r="I9" s="10">
        <v>6</v>
      </c>
      <c r="J9" s="10">
        <v>7</v>
      </c>
      <c r="K9" s="10">
        <v>8</v>
      </c>
      <c r="L9" s="10">
        <v>9</v>
      </c>
      <c r="M9" s="10">
        <v>10</v>
      </c>
      <c r="N9" s="10">
        <v>11</v>
      </c>
      <c r="O9" s="10">
        <v>12</v>
      </c>
      <c r="P9" s="10">
        <v>13</v>
      </c>
      <c r="Q9" s="10">
        <v>14</v>
      </c>
      <c r="R9" s="10">
        <v>15</v>
      </c>
      <c r="S9" s="10">
        <v>16</v>
      </c>
      <c r="T9" s="10">
        <v>17</v>
      </c>
      <c r="U9" s="10">
        <v>18</v>
      </c>
      <c r="V9" s="10">
        <v>19</v>
      </c>
      <c r="W9" s="10">
        <v>20</v>
      </c>
      <c r="X9" s="37"/>
    </row>
    <row r="10" spans="1:32" ht="12.75" customHeight="1" x14ac:dyDescent="0.3">
      <c r="A10" s="233" t="s">
        <v>14</v>
      </c>
      <c r="B10" s="233" t="s">
        <v>15</v>
      </c>
      <c r="C10" s="29">
        <v>1</v>
      </c>
      <c r="D10" s="206" t="s">
        <v>69</v>
      </c>
      <c r="E10" s="206"/>
      <c r="F10" s="14"/>
      <c r="G10" s="185" t="s">
        <v>201</v>
      </c>
      <c r="H10" s="185"/>
      <c r="I10" s="185"/>
      <c r="J10" s="185"/>
      <c r="K10" s="185"/>
      <c r="L10" s="185"/>
      <c r="M10" s="185"/>
      <c r="N10" s="185"/>
      <c r="O10" s="185"/>
      <c r="P10" s="185"/>
      <c r="Q10" s="185"/>
      <c r="R10" s="185"/>
      <c r="S10" s="185"/>
      <c r="T10" s="185"/>
      <c r="U10" s="185"/>
      <c r="V10" s="185"/>
      <c r="W10" s="185"/>
      <c r="X10" s="185"/>
      <c r="Z10" s="56" t="s">
        <v>131</v>
      </c>
      <c r="AA10" s="80" t="s">
        <v>132</v>
      </c>
      <c r="AB10" s="61">
        <v>30</v>
      </c>
      <c r="AC10" s="65">
        <v>60</v>
      </c>
      <c r="AD10" s="65"/>
      <c r="AE10" s="66">
        <f t="shared" ref="AE10:AE18" si="0">AB10+AC10+AD10</f>
        <v>90</v>
      </c>
      <c r="AF10">
        <f>AE10/4</f>
        <v>22.5</v>
      </c>
    </row>
    <row r="11" spans="1:32" ht="11.4" customHeight="1" x14ac:dyDescent="0.3">
      <c r="A11" s="233"/>
      <c r="B11" s="233"/>
      <c r="C11" s="11" t="s">
        <v>16</v>
      </c>
      <c r="D11" s="206"/>
      <c r="E11" s="206"/>
      <c r="F11" s="14"/>
      <c r="G11" s="205" t="s">
        <v>68</v>
      </c>
      <c r="H11" s="205"/>
      <c r="I11" s="205"/>
      <c r="J11" s="128"/>
      <c r="K11" s="128"/>
      <c r="L11" s="128"/>
      <c r="M11" s="408" t="s">
        <v>158</v>
      </c>
      <c r="N11" s="409"/>
      <c r="O11" s="409"/>
      <c r="P11" s="409"/>
      <c r="Q11" s="409"/>
      <c r="R11" s="409"/>
      <c r="S11" s="409"/>
      <c r="T11" s="409"/>
      <c r="U11" s="409"/>
      <c r="W11" s="129"/>
      <c r="X11" s="129"/>
      <c r="Z11" s="56" t="s">
        <v>133</v>
      </c>
      <c r="AA11" s="61" t="s">
        <v>134</v>
      </c>
      <c r="AB11" s="61">
        <v>45</v>
      </c>
      <c r="AC11" s="61"/>
      <c r="AD11" s="61"/>
      <c r="AE11" s="67">
        <f t="shared" si="0"/>
        <v>45</v>
      </c>
    </row>
    <row r="12" spans="1:32" ht="11.4" customHeight="1" x14ac:dyDescent="0.3">
      <c r="A12" s="233"/>
      <c r="B12" s="233"/>
      <c r="C12" s="11" t="s">
        <v>18</v>
      </c>
      <c r="D12" s="206"/>
      <c r="E12" s="206"/>
      <c r="F12" s="14"/>
      <c r="G12" s="205"/>
      <c r="H12" s="205"/>
      <c r="I12" s="205"/>
      <c r="J12" s="128"/>
      <c r="K12" s="128"/>
      <c r="L12" s="128"/>
      <c r="M12" s="418"/>
      <c r="N12" s="419"/>
      <c r="O12" s="419"/>
      <c r="P12" s="419"/>
      <c r="Q12" s="419"/>
      <c r="R12" s="419"/>
      <c r="S12" s="419"/>
      <c r="T12" s="419"/>
      <c r="U12" s="419"/>
      <c r="V12" s="130"/>
      <c r="W12" s="129"/>
      <c r="X12" s="129"/>
      <c r="Z12" s="57" t="s">
        <v>135</v>
      </c>
      <c r="AA12" s="62" t="s">
        <v>136</v>
      </c>
      <c r="AB12" s="61">
        <v>20</v>
      </c>
      <c r="AC12" s="61">
        <v>80</v>
      </c>
      <c r="AD12" s="61"/>
      <c r="AE12" s="67">
        <f t="shared" si="0"/>
        <v>100</v>
      </c>
    </row>
    <row r="13" spans="1:32" ht="12" customHeight="1" x14ac:dyDescent="0.3">
      <c r="A13" s="233"/>
      <c r="B13" s="233" t="s">
        <v>20</v>
      </c>
      <c r="C13" s="11" t="s">
        <v>21</v>
      </c>
      <c r="D13" s="206"/>
      <c r="E13" s="206"/>
      <c r="F13" s="14"/>
      <c r="G13" s="205"/>
      <c r="H13" s="205"/>
      <c r="I13" s="205"/>
      <c r="J13" s="129"/>
      <c r="K13" s="128"/>
      <c r="L13" s="128"/>
      <c r="M13" s="418"/>
      <c r="N13" s="419"/>
      <c r="O13" s="419"/>
      <c r="P13" s="419"/>
      <c r="Q13" s="419"/>
      <c r="R13" s="419"/>
      <c r="S13" s="419"/>
      <c r="T13" s="419"/>
      <c r="U13" s="419"/>
      <c r="V13" s="130"/>
      <c r="W13" s="128"/>
      <c r="X13" s="128"/>
      <c r="Z13" s="57" t="s">
        <v>135</v>
      </c>
      <c r="AA13" s="62" t="s">
        <v>136</v>
      </c>
      <c r="AB13" s="61">
        <v>20</v>
      </c>
      <c r="AC13" s="61">
        <v>80</v>
      </c>
      <c r="AD13" s="61"/>
      <c r="AE13" s="67">
        <f>AB13+AC13+AD13</f>
        <v>100</v>
      </c>
    </row>
    <row r="14" spans="1:32" ht="12" customHeight="1" x14ac:dyDescent="0.3">
      <c r="A14" s="233"/>
      <c r="B14" s="233"/>
      <c r="C14" s="11" t="s">
        <v>23</v>
      </c>
      <c r="D14" s="206"/>
      <c r="E14" s="206"/>
      <c r="F14" s="14"/>
      <c r="G14" s="205"/>
      <c r="H14" s="205"/>
      <c r="I14" s="205"/>
      <c r="J14" s="129"/>
      <c r="K14" s="128"/>
      <c r="L14" s="128"/>
      <c r="M14" s="411"/>
      <c r="N14" s="412"/>
      <c r="O14" s="412"/>
      <c r="P14" s="412"/>
      <c r="Q14" s="412"/>
      <c r="R14" s="412"/>
      <c r="S14" s="412"/>
      <c r="T14" s="412"/>
      <c r="U14" s="412"/>
      <c r="V14" s="130"/>
      <c r="W14" s="128"/>
      <c r="X14" s="128"/>
      <c r="Z14" s="57" t="s">
        <v>137</v>
      </c>
      <c r="AA14" s="61" t="s">
        <v>138</v>
      </c>
      <c r="AB14" s="68">
        <v>30</v>
      </c>
      <c r="AC14" s="68"/>
      <c r="AD14" s="61"/>
      <c r="AE14" s="67">
        <f t="shared" si="0"/>
        <v>30</v>
      </c>
    </row>
    <row r="15" spans="1:32" ht="11.4" customHeight="1" x14ac:dyDescent="0.3">
      <c r="A15" s="233" t="s">
        <v>25</v>
      </c>
      <c r="B15" s="233" t="s">
        <v>15</v>
      </c>
      <c r="C15" s="11" t="s">
        <v>21</v>
      </c>
      <c r="D15" s="205" t="s">
        <v>68</v>
      </c>
      <c r="E15" s="205"/>
      <c r="F15" s="205"/>
      <c r="G15" s="341" t="s">
        <v>67</v>
      </c>
      <c r="H15" s="342"/>
      <c r="I15" s="342"/>
      <c r="J15" s="343"/>
      <c r="K15" s="128"/>
      <c r="L15" s="128"/>
      <c r="M15" s="130"/>
      <c r="N15" s="130"/>
      <c r="O15" s="130"/>
      <c r="P15" s="130"/>
      <c r="Q15" s="130"/>
      <c r="R15" s="130"/>
      <c r="S15" s="130"/>
      <c r="T15" s="130"/>
      <c r="U15" s="130"/>
      <c r="V15" s="130"/>
      <c r="W15" s="129"/>
      <c r="X15" s="129"/>
      <c r="Z15" s="57" t="s">
        <v>123</v>
      </c>
      <c r="AA15" s="63" t="s">
        <v>139</v>
      </c>
      <c r="AB15" s="69">
        <v>15</v>
      </c>
      <c r="AC15" s="69">
        <v>30</v>
      </c>
      <c r="AD15" s="70"/>
      <c r="AE15" s="71">
        <f t="shared" si="0"/>
        <v>45</v>
      </c>
    </row>
    <row r="16" spans="1:32" ht="11.4" customHeight="1" x14ac:dyDescent="0.3">
      <c r="A16" s="233"/>
      <c r="B16" s="233"/>
      <c r="C16" s="11" t="s">
        <v>23</v>
      </c>
      <c r="D16" s="205"/>
      <c r="E16" s="205"/>
      <c r="F16" s="205"/>
      <c r="G16" s="399"/>
      <c r="H16" s="400"/>
      <c r="I16" s="400"/>
      <c r="J16" s="401"/>
      <c r="K16" s="128"/>
      <c r="L16" s="128"/>
      <c r="M16" s="128"/>
      <c r="N16" s="130"/>
      <c r="O16" s="130"/>
      <c r="P16" s="130"/>
      <c r="Q16" s="130"/>
      <c r="R16" s="130"/>
      <c r="S16" s="130"/>
      <c r="T16" s="130"/>
      <c r="U16" s="130"/>
      <c r="V16" s="129"/>
      <c r="W16" s="129"/>
      <c r="X16" s="129"/>
      <c r="Z16" s="57" t="s">
        <v>140</v>
      </c>
      <c r="AA16" s="64" t="s">
        <v>141</v>
      </c>
      <c r="AB16" s="69">
        <v>15</v>
      </c>
      <c r="AC16" s="69">
        <v>45</v>
      </c>
      <c r="AD16" s="70"/>
      <c r="AE16" s="71">
        <f t="shared" si="0"/>
        <v>60</v>
      </c>
    </row>
    <row r="17" spans="1:31" ht="11.4" customHeight="1" x14ac:dyDescent="0.3">
      <c r="A17" s="233"/>
      <c r="B17" s="233" t="s">
        <v>20</v>
      </c>
      <c r="C17" s="11" t="s">
        <v>21</v>
      </c>
      <c r="D17" s="205"/>
      <c r="E17" s="205"/>
      <c r="F17" s="205"/>
      <c r="G17" s="399"/>
      <c r="H17" s="400"/>
      <c r="I17" s="400"/>
      <c r="J17" s="401"/>
      <c r="K17" s="128"/>
      <c r="L17" s="128"/>
      <c r="M17" s="128"/>
      <c r="N17" s="128"/>
      <c r="O17" s="128"/>
      <c r="P17" s="128"/>
      <c r="Q17" s="128"/>
      <c r="R17" s="128"/>
      <c r="S17" s="128"/>
      <c r="T17" s="129"/>
      <c r="U17" s="129"/>
      <c r="V17" s="129"/>
      <c r="W17" s="129"/>
      <c r="X17" s="129"/>
      <c r="Z17" s="57" t="s">
        <v>140</v>
      </c>
      <c r="AA17" s="64" t="s">
        <v>141</v>
      </c>
      <c r="AB17" s="69">
        <v>15</v>
      </c>
      <c r="AC17" s="69">
        <v>45</v>
      </c>
      <c r="AD17" s="70"/>
      <c r="AE17" s="71">
        <f>AB17+AC17+AD17</f>
        <v>60</v>
      </c>
    </row>
    <row r="18" spans="1:31" ht="11.4" customHeight="1" x14ac:dyDescent="0.3">
      <c r="A18" s="233"/>
      <c r="B18" s="233"/>
      <c r="C18" s="11" t="s">
        <v>23</v>
      </c>
      <c r="D18" s="205"/>
      <c r="E18" s="205"/>
      <c r="F18" s="205"/>
      <c r="G18" s="344"/>
      <c r="H18" s="345"/>
      <c r="I18" s="345"/>
      <c r="J18" s="346"/>
      <c r="K18" s="129"/>
      <c r="L18" s="129"/>
      <c r="M18" s="129"/>
      <c r="N18" s="129"/>
      <c r="O18" s="129"/>
      <c r="P18" s="130"/>
      <c r="Q18" s="130"/>
      <c r="R18" s="130"/>
      <c r="S18" s="130"/>
      <c r="T18" s="130"/>
      <c r="U18" s="130"/>
      <c r="V18" s="130"/>
      <c r="W18" s="130"/>
      <c r="X18" s="130"/>
      <c r="Z18" s="56"/>
      <c r="AA18" s="58" t="s">
        <v>130</v>
      </c>
      <c r="AB18" s="12">
        <v>25</v>
      </c>
      <c r="AC18" s="12">
        <v>20</v>
      </c>
      <c r="AD18" s="15"/>
      <c r="AE18" s="13">
        <f t="shared" si="0"/>
        <v>45</v>
      </c>
    </row>
    <row r="19" spans="1:31" ht="19.2" customHeight="1" x14ac:dyDescent="0.3">
      <c r="A19" s="233" t="s">
        <v>29</v>
      </c>
      <c r="B19" s="233" t="s">
        <v>15</v>
      </c>
      <c r="C19" s="11" t="s">
        <v>21</v>
      </c>
      <c r="D19" s="206" t="s">
        <v>67</v>
      </c>
      <c r="E19" s="206"/>
      <c r="F19" s="206"/>
      <c r="G19" s="414" t="s">
        <v>106</v>
      </c>
      <c r="H19" s="414"/>
      <c r="I19" s="414"/>
      <c r="J19" s="414"/>
      <c r="K19" s="414"/>
      <c r="L19" s="414"/>
      <c r="M19" s="414"/>
      <c r="N19" s="414"/>
      <c r="O19" s="414"/>
      <c r="P19" s="414"/>
      <c r="Q19" s="414"/>
      <c r="R19" s="414"/>
      <c r="S19" s="414"/>
      <c r="T19" s="414"/>
      <c r="U19" s="414"/>
      <c r="V19" s="414"/>
      <c r="W19" s="414"/>
      <c r="X19" s="414"/>
    </row>
    <row r="20" spans="1:31" ht="19.2" customHeight="1" x14ac:dyDescent="0.3">
      <c r="A20" s="233"/>
      <c r="B20" s="233"/>
      <c r="C20" s="11" t="s">
        <v>23</v>
      </c>
      <c r="D20" s="206"/>
      <c r="E20" s="206"/>
      <c r="F20" s="206"/>
      <c r="G20" s="415" t="s">
        <v>109</v>
      </c>
      <c r="H20" s="415"/>
      <c r="I20" s="415"/>
      <c r="J20" s="415"/>
      <c r="K20" s="415"/>
      <c r="L20" s="415"/>
      <c r="M20" s="415"/>
      <c r="N20" s="415"/>
      <c r="O20" s="415"/>
      <c r="P20" s="415"/>
      <c r="Q20" s="415"/>
      <c r="R20" s="415"/>
      <c r="S20" s="415"/>
      <c r="T20" s="415"/>
      <c r="U20" s="415"/>
      <c r="V20" s="415"/>
      <c r="W20" s="415"/>
      <c r="X20" s="415"/>
    </row>
    <row r="21" spans="1:31" ht="11.4" customHeight="1" x14ac:dyDescent="0.3">
      <c r="A21" s="233"/>
      <c r="B21" s="233" t="s">
        <v>20</v>
      </c>
      <c r="C21" s="11" t="s">
        <v>21</v>
      </c>
      <c r="D21" s="206"/>
      <c r="E21" s="206"/>
      <c r="F21" s="206"/>
      <c r="G21" s="416" t="s">
        <v>112</v>
      </c>
      <c r="H21" s="416"/>
      <c r="I21" s="416"/>
      <c r="J21" s="416"/>
      <c r="K21" s="416"/>
      <c r="L21" s="416"/>
      <c r="M21" s="416"/>
      <c r="N21" s="416"/>
      <c r="O21" s="416"/>
      <c r="P21" s="416"/>
      <c r="Q21" s="416"/>
      <c r="R21" s="416"/>
      <c r="S21" s="416"/>
      <c r="T21" s="416"/>
      <c r="U21" s="416"/>
      <c r="V21" s="416"/>
      <c r="W21" s="416"/>
      <c r="X21" s="416"/>
    </row>
    <row r="22" spans="1:31" ht="11.4" customHeight="1" x14ac:dyDescent="0.3">
      <c r="A22" s="233"/>
      <c r="B22" s="233"/>
      <c r="C22" s="11" t="s">
        <v>23</v>
      </c>
      <c r="D22" s="206"/>
      <c r="E22" s="206"/>
      <c r="F22" s="206"/>
      <c r="G22" s="417" t="s">
        <v>113</v>
      </c>
      <c r="H22" s="417"/>
      <c r="I22" s="417"/>
      <c r="J22" s="417"/>
      <c r="K22" s="417"/>
      <c r="L22" s="417"/>
      <c r="M22" s="417"/>
      <c r="N22" s="417"/>
      <c r="O22" s="417"/>
      <c r="P22" s="417"/>
      <c r="Q22" s="417"/>
      <c r="R22" s="417"/>
      <c r="S22" s="417"/>
      <c r="T22" s="417"/>
      <c r="U22" s="417"/>
      <c r="V22" s="417"/>
      <c r="W22" s="417"/>
      <c r="X22" s="417"/>
    </row>
    <row r="23" spans="1:31" ht="13.8" customHeight="1" x14ac:dyDescent="0.3">
      <c r="A23" s="233" t="s">
        <v>30</v>
      </c>
      <c r="B23" s="233" t="s">
        <v>15</v>
      </c>
      <c r="C23" s="11" t="s">
        <v>21</v>
      </c>
      <c r="D23" s="205" t="s">
        <v>68</v>
      </c>
      <c r="E23" s="205"/>
      <c r="F23" s="205"/>
      <c r="G23" s="341" t="s">
        <v>67</v>
      </c>
      <c r="H23" s="342"/>
      <c r="I23" s="342"/>
      <c r="J23" s="342"/>
      <c r="K23" s="343"/>
      <c r="L23" s="387" t="s">
        <v>223</v>
      </c>
      <c r="M23" s="388"/>
      <c r="N23" s="388"/>
      <c r="O23" s="388"/>
      <c r="P23" s="388"/>
      <c r="Q23" s="388"/>
      <c r="R23" s="388"/>
      <c r="S23" s="388"/>
      <c r="T23" s="388"/>
      <c r="U23" s="388"/>
      <c r="V23" s="389"/>
      <c r="W23" s="41"/>
      <c r="X23" s="129"/>
    </row>
    <row r="24" spans="1:31" ht="13.8" customHeight="1" x14ac:dyDescent="0.3">
      <c r="A24" s="233"/>
      <c r="B24" s="233"/>
      <c r="C24" s="11" t="s">
        <v>23</v>
      </c>
      <c r="D24" s="205"/>
      <c r="E24" s="205"/>
      <c r="F24" s="205"/>
      <c r="G24" s="399"/>
      <c r="H24" s="400"/>
      <c r="I24" s="400"/>
      <c r="J24" s="400"/>
      <c r="K24" s="401"/>
      <c r="L24" s="390"/>
      <c r="M24" s="391"/>
      <c r="N24" s="391"/>
      <c r="O24" s="391"/>
      <c r="P24" s="391"/>
      <c r="Q24" s="391"/>
      <c r="R24" s="391"/>
      <c r="S24" s="391"/>
      <c r="T24" s="391"/>
      <c r="U24" s="391"/>
      <c r="V24" s="392"/>
      <c r="W24" s="41"/>
      <c r="X24" s="129"/>
    </row>
    <row r="25" spans="1:31" ht="13.8" customHeight="1" x14ac:dyDescent="0.3">
      <c r="A25" s="233"/>
      <c r="B25" s="233" t="s">
        <v>20</v>
      </c>
      <c r="C25" s="11" t="s">
        <v>21</v>
      </c>
      <c r="D25" s="205"/>
      <c r="E25" s="205"/>
      <c r="F25" s="205"/>
      <c r="G25" s="399"/>
      <c r="H25" s="400"/>
      <c r="I25" s="400"/>
      <c r="J25" s="400"/>
      <c r="K25" s="401"/>
      <c r="L25" s="393" t="s">
        <v>224</v>
      </c>
      <c r="M25" s="394"/>
      <c r="N25" s="394"/>
      <c r="O25" s="394"/>
      <c r="P25" s="394"/>
      <c r="Q25" s="394"/>
      <c r="R25" s="394"/>
      <c r="S25" s="394"/>
      <c r="T25" s="394"/>
      <c r="U25" s="394"/>
      <c r="V25" s="395"/>
      <c r="W25" s="128"/>
      <c r="X25" s="128"/>
    </row>
    <row r="26" spans="1:31" ht="13.8" customHeight="1" x14ac:dyDescent="0.3">
      <c r="A26" s="233"/>
      <c r="B26" s="233"/>
      <c r="C26" s="11" t="s">
        <v>23</v>
      </c>
      <c r="D26" s="205"/>
      <c r="E26" s="205"/>
      <c r="F26" s="205"/>
      <c r="G26" s="344"/>
      <c r="H26" s="345"/>
      <c r="I26" s="345"/>
      <c r="J26" s="345"/>
      <c r="K26" s="346"/>
      <c r="L26" s="396"/>
      <c r="M26" s="397"/>
      <c r="N26" s="397"/>
      <c r="O26" s="397"/>
      <c r="P26" s="397"/>
      <c r="Q26" s="397"/>
      <c r="R26" s="397"/>
      <c r="S26" s="397"/>
      <c r="T26" s="397"/>
      <c r="U26" s="397"/>
      <c r="V26" s="398"/>
      <c r="W26" s="128"/>
      <c r="X26" s="128"/>
    </row>
    <row r="27" spans="1:31" ht="17.399999999999999" customHeight="1" x14ac:dyDescent="0.3">
      <c r="A27" s="233" t="s">
        <v>31</v>
      </c>
      <c r="B27" s="233" t="s">
        <v>15</v>
      </c>
      <c r="C27" s="11" t="s">
        <v>21</v>
      </c>
      <c r="D27" s="14"/>
      <c r="E27" s="14"/>
      <c r="F27" s="206" t="s">
        <v>67</v>
      </c>
      <c r="G27" s="408" t="s">
        <v>157</v>
      </c>
      <c r="H27" s="409"/>
      <c r="I27" s="409"/>
      <c r="J27" s="409"/>
      <c r="K27" s="409"/>
      <c r="L27" s="410"/>
      <c r="M27" s="128"/>
      <c r="N27" s="128"/>
      <c r="O27" s="402" t="s">
        <v>222</v>
      </c>
      <c r="P27" s="403"/>
      <c r="Q27" s="403"/>
      <c r="R27" s="403"/>
      <c r="S27" s="403"/>
      <c r="T27" s="403"/>
      <c r="U27" s="403"/>
      <c r="V27" s="404"/>
      <c r="W27" s="128"/>
      <c r="X27" s="128"/>
      <c r="AA27">
        <f>6*7</f>
        <v>42</v>
      </c>
      <c r="AB27">
        <f>100-AA27</f>
        <v>58</v>
      </c>
      <c r="AC27">
        <f>AB27/7</f>
        <v>8.2857142857142865</v>
      </c>
    </row>
    <row r="28" spans="1:31" ht="17.399999999999999" customHeight="1" x14ac:dyDescent="0.3">
      <c r="A28" s="233"/>
      <c r="B28" s="233"/>
      <c r="C28" s="11" t="s">
        <v>23</v>
      </c>
      <c r="D28" s="14"/>
      <c r="E28" s="14"/>
      <c r="F28" s="206"/>
      <c r="G28" s="411"/>
      <c r="H28" s="412"/>
      <c r="I28" s="412"/>
      <c r="J28" s="412"/>
      <c r="K28" s="412"/>
      <c r="L28" s="413"/>
      <c r="M28" s="128"/>
      <c r="N28" s="128"/>
      <c r="O28" s="405"/>
      <c r="P28" s="406"/>
      <c r="Q28" s="406"/>
      <c r="R28" s="406"/>
      <c r="S28" s="406"/>
      <c r="T28" s="406"/>
      <c r="U28" s="406"/>
      <c r="V28" s="407"/>
      <c r="W28" s="41"/>
      <c r="X28" s="41"/>
      <c r="AB28">
        <f>60-AA27</f>
        <v>18</v>
      </c>
      <c r="AC28">
        <f>AB28/7</f>
        <v>2.5714285714285716</v>
      </c>
    </row>
    <row r="29" spans="1:31" ht="17.399999999999999" customHeight="1" x14ac:dyDescent="0.3">
      <c r="A29" s="233"/>
      <c r="B29" s="233" t="s">
        <v>20</v>
      </c>
      <c r="C29" s="11" t="s">
        <v>21</v>
      </c>
      <c r="D29" s="14"/>
      <c r="E29" s="14"/>
      <c r="F29" s="206"/>
      <c r="G29" s="414" t="s">
        <v>106</v>
      </c>
      <c r="H29" s="414"/>
      <c r="I29" s="414"/>
      <c r="J29" s="414"/>
      <c r="K29" s="414"/>
      <c r="L29" s="414"/>
      <c r="M29" s="414"/>
      <c r="N29" s="414"/>
      <c r="O29" s="414"/>
      <c r="P29" s="414"/>
      <c r="Q29" s="414"/>
      <c r="R29" s="414"/>
      <c r="S29" s="414"/>
      <c r="T29" s="414"/>
      <c r="U29" s="414"/>
      <c r="V29" s="414"/>
      <c r="W29" s="414"/>
      <c r="X29" s="414"/>
    </row>
    <row r="30" spans="1:31" ht="17.399999999999999" customHeight="1" x14ac:dyDescent="0.3">
      <c r="A30" s="233"/>
      <c r="B30" s="233"/>
      <c r="C30" s="11" t="s">
        <v>23</v>
      </c>
      <c r="D30" s="14"/>
      <c r="E30" s="14"/>
      <c r="F30" s="206"/>
      <c r="G30" s="423" t="s">
        <v>108</v>
      </c>
      <c r="H30" s="423"/>
      <c r="I30" s="423"/>
      <c r="J30" s="423"/>
      <c r="K30" s="423"/>
      <c r="L30" s="423"/>
      <c r="M30" s="423"/>
      <c r="N30" s="423"/>
      <c r="O30" s="423"/>
      <c r="P30" s="423"/>
      <c r="Q30" s="423"/>
      <c r="R30" s="423"/>
      <c r="S30" s="423"/>
      <c r="T30" s="423"/>
      <c r="U30" s="423"/>
      <c r="V30" s="423"/>
      <c r="W30" s="423"/>
      <c r="X30" s="423"/>
    </row>
    <row r="31" spans="1:31" ht="20.399999999999999" customHeight="1" x14ac:dyDescent="0.3">
      <c r="A31" s="233" t="s">
        <v>32</v>
      </c>
      <c r="B31" s="233" t="s">
        <v>15</v>
      </c>
      <c r="C31" s="11" t="s">
        <v>21</v>
      </c>
      <c r="D31" s="14"/>
      <c r="E31" s="14"/>
      <c r="F31" s="14"/>
      <c r="G31" s="420" t="s">
        <v>107</v>
      </c>
      <c r="H31" s="420"/>
      <c r="I31" s="420"/>
      <c r="J31" s="420"/>
      <c r="K31" s="420"/>
      <c r="L31" s="420"/>
      <c r="M31" s="420"/>
      <c r="N31" s="420"/>
      <c r="O31" s="420"/>
      <c r="P31" s="420"/>
      <c r="Q31" s="420"/>
      <c r="R31" s="420"/>
      <c r="S31" s="420"/>
      <c r="T31" s="420"/>
      <c r="U31" s="420"/>
      <c r="V31" s="420"/>
      <c r="W31" s="420"/>
      <c r="X31" s="420"/>
    </row>
    <row r="32" spans="1:31" ht="11.4" customHeight="1" x14ac:dyDescent="0.3">
      <c r="A32" s="233"/>
      <c r="B32" s="233"/>
      <c r="C32" s="11" t="s">
        <v>23</v>
      </c>
      <c r="D32" s="14"/>
      <c r="E32" s="14"/>
      <c r="F32" s="14"/>
      <c r="G32" s="421" t="s">
        <v>110</v>
      </c>
      <c r="H32" s="421"/>
      <c r="I32" s="421"/>
      <c r="J32" s="421"/>
      <c r="K32" s="421"/>
      <c r="L32" s="421"/>
      <c r="M32" s="421"/>
      <c r="N32" s="421"/>
      <c r="O32" s="421"/>
      <c r="P32" s="421"/>
      <c r="Q32" s="421"/>
      <c r="R32" s="421"/>
      <c r="S32" s="421"/>
      <c r="T32" s="421"/>
      <c r="U32" s="421"/>
      <c r="V32" s="421"/>
      <c r="W32" s="421"/>
      <c r="X32" s="421"/>
    </row>
    <row r="33" spans="1:24" ht="11.4" customHeight="1" x14ac:dyDescent="0.3">
      <c r="A33" s="233"/>
      <c r="B33" s="233" t="s">
        <v>20</v>
      </c>
      <c r="C33" s="11" t="s">
        <v>21</v>
      </c>
      <c r="D33" s="14"/>
      <c r="E33" s="14"/>
      <c r="F33" s="14"/>
      <c r="G33" s="422" t="s">
        <v>114</v>
      </c>
      <c r="H33" s="422"/>
      <c r="I33" s="422"/>
      <c r="J33" s="422"/>
      <c r="K33" s="422"/>
      <c r="L33" s="422"/>
      <c r="M33" s="422"/>
      <c r="N33" s="422"/>
      <c r="O33" s="422"/>
      <c r="P33" s="422"/>
      <c r="Q33" s="422"/>
      <c r="R33" s="422"/>
      <c r="S33" s="422"/>
      <c r="T33" s="422"/>
      <c r="U33" s="422"/>
      <c r="V33" s="422"/>
      <c r="W33" s="422"/>
      <c r="X33" s="422"/>
    </row>
    <row r="34" spans="1:24" ht="11.4" customHeight="1" x14ac:dyDescent="0.3">
      <c r="A34" s="233"/>
      <c r="B34" s="233"/>
      <c r="C34" s="11" t="s">
        <v>23</v>
      </c>
      <c r="D34" s="14"/>
      <c r="E34" s="14"/>
      <c r="F34" s="14"/>
      <c r="G34" s="422"/>
      <c r="H34" s="422"/>
      <c r="I34" s="422"/>
      <c r="J34" s="422"/>
      <c r="K34" s="422"/>
      <c r="L34" s="422"/>
      <c r="M34" s="422"/>
      <c r="N34" s="422"/>
      <c r="O34" s="422"/>
      <c r="P34" s="422"/>
      <c r="Q34" s="422"/>
      <c r="R34" s="422"/>
      <c r="S34" s="422"/>
      <c r="T34" s="422"/>
      <c r="U34" s="422"/>
      <c r="V34" s="422"/>
      <c r="W34" s="422"/>
      <c r="X34" s="422"/>
    </row>
    <row r="35" spans="1:24" ht="11.4" customHeight="1" x14ac:dyDescent="0.3">
      <c r="A35" s="233" t="s">
        <v>33</v>
      </c>
      <c r="B35" s="233" t="s">
        <v>15</v>
      </c>
      <c r="C35" s="11" t="s">
        <v>21</v>
      </c>
      <c r="D35" s="17"/>
      <c r="E35" s="17"/>
      <c r="F35" s="17"/>
      <c r="G35" s="17"/>
      <c r="H35" s="17"/>
      <c r="I35" s="17"/>
      <c r="J35" s="17"/>
      <c r="K35" s="17"/>
      <c r="L35" s="17"/>
      <c r="M35" s="17"/>
      <c r="N35" s="17"/>
      <c r="O35" s="14"/>
      <c r="P35" s="14"/>
      <c r="Q35" s="14"/>
      <c r="R35" s="14"/>
      <c r="S35" s="14"/>
      <c r="T35" s="14"/>
      <c r="U35" s="14"/>
      <c r="V35" s="14"/>
      <c r="W35" s="14"/>
      <c r="X35" s="14"/>
    </row>
    <row r="36" spans="1:24" ht="11.4" customHeight="1" x14ac:dyDescent="0.3">
      <c r="A36" s="233"/>
      <c r="B36" s="233"/>
      <c r="C36" s="11" t="s">
        <v>23</v>
      </c>
      <c r="D36" s="17"/>
      <c r="E36" s="17"/>
      <c r="F36" s="17"/>
      <c r="G36" s="17"/>
      <c r="H36" s="17"/>
      <c r="I36" s="17"/>
      <c r="J36" s="17"/>
      <c r="K36" s="17"/>
      <c r="L36" s="17"/>
      <c r="M36" s="17"/>
      <c r="N36" s="17"/>
      <c r="O36" s="14"/>
      <c r="P36" s="14"/>
      <c r="Q36" s="14"/>
      <c r="R36" s="14"/>
      <c r="S36" s="14"/>
      <c r="T36" s="14"/>
      <c r="U36" s="14"/>
      <c r="V36" s="14"/>
      <c r="W36" s="14"/>
      <c r="X36" s="14"/>
    </row>
    <row r="37" spans="1:24" ht="11.4" customHeight="1" x14ac:dyDescent="0.3">
      <c r="A37" s="233"/>
      <c r="B37" s="233" t="s">
        <v>20</v>
      </c>
      <c r="C37" s="11" t="s">
        <v>21</v>
      </c>
      <c r="D37" s="17"/>
      <c r="E37" s="17"/>
      <c r="F37" s="17"/>
      <c r="G37" s="17"/>
      <c r="H37" s="17"/>
      <c r="I37" s="17"/>
      <c r="J37" s="17"/>
      <c r="K37" s="17"/>
      <c r="L37" s="17"/>
      <c r="M37" s="17"/>
      <c r="N37" s="17"/>
      <c r="O37" s="14"/>
      <c r="P37" s="14"/>
      <c r="Q37" s="14"/>
      <c r="R37" s="14"/>
      <c r="S37" s="14"/>
      <c r="T37" s="14"/>
      <c r="U37" s="14"/>
      <c r="V37" s="14"/>
      <c r="W37" s="14"/>
      <c r="X37" s="14"/>
    </row>
    <row r="38" spans="1:24" ht="11.4" customHeight="1" x14ac:dyDescent="0.3">
      <c r="A38" s="233"/>
      <c r="B38" s="233"/>
      <c r="C38" s="11" t="s">
        <v>23</v>
      </c>
      <c r="D38" s="17"/>
      <c r="E38" s="17"/>
      <c r="F38" s="17"/>
      <c r="G38" s="17"/>
      <c r="H38" s="17"/>
      <c r="I38" s="17"/>
      <c r="J38" s="17"/>
      <c r="K38" s="17"/>
      <c r="L38" s="17"/>
      <c r="M38" s="17"/>
      <c r="N38" s="17"/>
      <c r="O38" s="14"/>
      <c r="P38" s="14"/>
      <c r="Q38" s="14"/>
      <c r="R38" s="14"/>
      <c r="S38" s="14"/>
      <c r="T38" s="14"/>
      <c r="U38" s="14"/>
      <c r="V38" s="14"/>
      <c r="W38" s="14"/>
      <c r="X38" s="14"/>
    </row>
    <row r="40" spans="1:24" ht="49.8" customHeight="1" x14ac:dyDescent="0.3">
      <c r="A40" s="199" t="s">
        <v>34</v>
      </c>
      <c r="B40" s="199"/>
      <c r="C40" s="199"/>
      <c r="D40" s="199"/>
      <c r="E40" s="199"/>
      <c r="F40" s="199"/>
      <c r="G40" s="199"/>
      <c r="H40" s="199"/>
      <c r="I40" s="199"/>
      <c r="J40" s="199"/>
      <c r="K40" s="199"/>
      <c r="L40" s="199"/>
      <c r="M40" s="199"/>
      <c r="N40" s="199"/>
      <c r="O40" s="199"/>
      <c r="P40" s="199"/>
      <c r="Q40" s="199"/>
      <c r="R40" s="199"/>
      <c r="S40" s="199"/>
      <c r="T40" s="199"/>
      <c r="U40" s="199"/>
      <c r="V40" s="199"/>
      <c r="W40" s="143"/>
      <c r="X40" s="143"/>
    </row>
    <row r="41" spans="1:24" ht="15.6" x14ac:dyDescent="0.3">
      <c r="A41" s="18"/>
      <c r="B41" s="18"/>
      <c r="C41" s="18"/>
      <c r="D41" s="19"/>
      <c r="E41" s="19"/>
      <c r="F41" s="19"/>
      <c r="G41" s="19"/>
      <c r="H41" s="19"/>
      <c r="I41" s="19"/>
      <c r="J41" s="19"/>
      <c r="K41" s="19"/>
      <c r="L41" s="19"/>
      <c r="M41" s="19"/>
      <c r="N41" s="19"/>
    </row>
    <row r="42" spans="1:24" ht="15.6" customHeight="1" x14ac:dyDescent="0.3">
      <c r="A42" s="20"/>
      <c r="B42" s="21"/>
      <c r="C42" s="21"/>
      <c r="D42" s="22"/>
      <c r="E42" s="22"/>
      <c r="F42" s="22"/>
      <c r="P42" s="200" t="s">
        <v>198</v>
      </c>
      <c r="Q42" s="200"/>
      <c r="R42" s="200"/>
      <c r="S42" s="200"/>
      <c r="T42" s="200"/>
      <c r="U42" s="200"/>
      <c r="V42" s="200"/>
      <c r="W42" s="200"/>
    </row>
    <row r="43" spans="1:24" ht="15.6" x14ac:dyDescent="0.3">
      <c r="A43" s="23"/>
      <c r="B43" s="24"/>
      <c r="C43" s="24"/>
      <c r="D43" s="22"/>
      <c r="E43" s="22"/>
      <c r="F43" s="22"/>
      <c r="P43" s="201" t="s">
        <v>2</v>
      </c>
      <c r="Q43" s="201"/>
      <c r="R43" s="201"/>
      <c r="S43" s="201"/>
      <c r="T43" s="201"/>
      <c r="U43" s="201"/>
      <c r="V43" s="201"/>
      <c r="W43" s="201"/>
    </row>
    <row r="44" spans="1:24" x14ac:dyDescent="0.3">
      <c r="U44" s="2"/>
      <c r="V44" s="2"/>
      <c r="W44" s="2"/>
    </row>
    <row r="45" spans="1:24" x14ac:dyDescent="0.3">
      <c r="U45" s="2"/>
      <c r="V45" s="2"/>
      <c r="W45" s="2"/>
    </row>
    <row r="46" spans="1:24" x14ac:dyDescent="0.3">
      <c r="R46" s="25"/>
      <c r="U46" s="2"/>
      <c r="V46" s="2"/>
      <c r="W46" s="2"/>
    </row>
    <row r="47" spans="1:24" x14ac:dyDescent="0.3">
      <c r="P47" s="202" t="s">
        <v>35</v>
      </c>
      <c r="Q47" s="202"/>
      <c r="R47" s="202"/>
      <c r="S47" s="202"/>
      <c r="T47" s="202"/>
      <c r="U47" s="202"/>
      <c r="V47" s="202"/>
      <c r="W47" s="202"/>
    </row>
    <row r="48" spans="1:24" x14ac:dyDescent="0.3">
      <c r="K48" s="197"/>
      <c r="L48" s="197"/>
      <c r="M48" s="197"/>
      <c r="N48" s="197"/>
    </row>
  </sheetData>
  <mergeCells count="65">
    <mergeCell ref="F27:F30"/>
    <mergeCell ref="A5:W5"/>
    <mergeCell ref="A6:W6"/>
    <mergeCell ref="A7:B7"/>
    <mergeCell ref="C7:C9"/>
    <mergeCell ref="E7:I7"/>
    <mergeCell ref="J7:M7"/>
    <mergeCell ref="N7:Q7"/>
    <mergeCell ref="R7:V7"/>
    <mergeCell ref="A8:B8"/>
    <mergeCell ref="A9:B9"/>
    <mergeCell ref="W7:X7"/>
    <mergeCell ref="D10:E14"/>
    <mergeCell ref="A19:A22"/>
    <mergeCell ref="B29:B30"/>
    <mergeCell ref="A23:A26"/>
    <mergeCell ref="A1:E1"/>
    <mergeCell ref="H1:U1"/>
    <mergeCell ref="A2:E2"/>
    <mergeCell ref="H2:U2"/>
    <mergeCell ref="A4:W4"/>
    <mergeCell ref="B31:B32"/>
    <mergeCell ref="B33:B34"/>
    <mergeCell ref="A10:A14"/>
    <mergeCell ref="B10:B12"/>
    <mergeCell ref="B13:B14"/>
    <mergeCell ref="A15:A18"/>
    <mergeCell ref="B15:B16"/>
    <mergeCell ref="B17:B18"/>
    <mergeCell ref="D15:F18"/>
    <mergeCell ref="D19:F22"/>
    <mergeCell ref="D23:F26"/>
    <mergeCell ref="A40:V40"/>
    <mergeCell ref="G29:X29"/>
    <mergeCell ref="G30:X30"/>
    <mergeCell ref="B19:B20"/>
    <mergeCell ref="B21:B22"/>
    <mergeCell ref="A35:A38"/>
    <mergeCell ref="B35:B36"/>
    <mergeCell ref="B37:B38"/>
    <mergeCell ref="B25:B26"/>
    <mergeCell ref="A27:A30"/>
    <mergeCell ref="B27:B28"/>
    <mergeCell ref="B23:B24"/>
    <mergeCell ref="A31:A34"/>
    <mergeCell ref="K48:N48"/>
    <mergeCell ref="G31:X31"/>
    <mergeCell ref="G32:X32"/>
    <mergeCell ref="G33:X34"/>
    <mergeCell ref="P42:W42"/>
    <mergeCell ref="P43:W43"/>
    <mergeCell ref="P47:W47"/>
    <mergeCell ref="G10:X10"/>
    <mergeCell ref="G19:X19"/>
    <mergeCell ref="G20:X20"/>
    <mergeCell ref="G21:X21"/>
    <mergeCell ref="G22:X22"/>
    <mergeCell ref="G11:I14"/>
    <mergeCell ref="G15:J18"/>
    <mergeCell ref="M11:U14"/>
    <mergeCell ref="L23:V24"/>
    <mergeCell ref="L25:V26"/>
    <mergeCell ref="G23:K26"/>
    <mergeCell ref="O27:V28"/>
    <mergeCell ref="G27:L28"/>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8"/>
  <sheetViews>
    <sheetView topLeftCell="A4" zoomScale="90" zoomScaleNormal="90" workbookViewId="0">
      <selection activeCell="L25" sqref="L25:V26"/>
    </sheetView>
  </sheetViews>
  <sheetFormatPr defaultRowHeight="14.4" x14ac:dyDescent="0.3"/>
  <cols>
    <col min="1" max="1" width="7.6640625" customWidth="1"/>
    <col min="2" max="2" width="6" customWidth="1"/>
    <col min="3" max="3" width="4.5546875" customWidth="1"/>
    <col min="4" max="5" width="6.33203125" style="2" customWidth="1"/>
    <col min="6" max="6" width="6.77734375" style="2" customWidth="1"/>
    <col min="7" max="9" width="4.5546875" style="2" customWidth="1"/>
    <col min="10" max="10" width="6" style="2" customWidth="1"/>
    <col min="11" max="20" width="4.5546875" style="2" customWidth="1"/>
    <col min="21" max="21" width="3.6640625" customWidth="1"/>
    <col min="22" max="22" width="5.21875" customWidth="1"/>
    <col min="23" max="23" width="6.5546875" customWidth="1"/>
    <col min="24" max="24" width="5.21875" customWidth="1"/>
    <col min="26" max="26" width="17.88671875" hidden="1" customWidth="1"/>
    <col min="27" max="27" width="21" hidden="1" customWidth="1"/>
    <col min="28" max="32" width="0" hidden="1" customWidth="1"/>
  </cols>
  <sheetData>
    <row r="1" spans="1:32" x14ac:dyDescent="0.3">
      <c r="A1" s="209" t="s">
        <v>0</v>
      </c>
      <c r="B1" s="209"/>
      <c r="C1" s="209"/>
      <c r="D1" s="209"/>
      <c r="E1" s="209"/>
      <c r="F1" s="1"/>
      <c r="G1" s="1"/>
      <c r="H1" s="203" t="s">
        <v>1</v>
      </c>
      <c r="I1" s="203"/>
      <c r="J1" s="203"/>
      <c r="K1" s="203"/>
      <c r="L1" s="203"/>
      <c r="M1" s="203"/>
      <c r="N1" s="203"/>
      <c r="O1" s="203"/>
      <c r="P1" s="203"/>
      <c r="Q1" s="203"/>
      <c r="R1" s="203"/>
      <c r="S1" s="203"/>
      <c r="T1" s="203"/>
      <c r="U1" s="203"/>
    </row>
    <row r="2" spans="1:32" x14ac:dyDescent="0.3">
      <c r="A2" s="210" t="s">
        <v>2</v>
      </c>
      <c r="B2" s="210"/>
      <c r="C2" s="210"/>
      <c r="D2" s="210"/>
      <c r="E2" s="210"/>
      <c r="F2" s="1"/>
      <c r="G2" s="1"/>
      <c r="H2" s="204" t="s">
        <v>3</v>
      </c>
      <c r="I2" s="204"/>
      <c r="J2" s="204"/>
      <c r="K2" s="204"/>
      <c r="L2" s="204"/>
      <c r="M2" s="204"/>
      <c r="N2" s="204"/>
      <c r="O2" s="204"/>
      <c r="P2" s="204"/>
      <c r="Q2" s="204"/>
      <c r="R2" s="204"/>
      <c r="S2" s="204"/>
      <c r="T2" s="204"/>
      <c r="U2" s="204"/>
    </row>
    <row r="3" spans="1:32" ht="3.75" customHeight="1" x14ac:dyDescent="0.3">
      <c r="A3" s="3"/>
      <c r="B3" s="4"/>
      <c r="C3" s="4"/>
      <c r="D3" s="1"/>
      <c r="E3" s="1"/>
      <c r="F3" s="1"/>
      <c r="G3" s="1"/>
      <c r="H3" s="1"/>
      <c r="I3" s="1"/>
      <c r="J3" s="5"/>
      <c r="K3" s="1"/>
      <c r="L3" s="1"/>
      <c r="M3" s="1"/>
      <c r="N3" s="1"/>
    </row>
    <row r="4" spans="1:32" ht="15.6" customHeight="1" x14ac:dyDescent="0.3">
      <c r="A4" s="214" t="s">
        <v>36</v>
      </c>
      <c r="B4" s="214"/>
      <c r="C4" s="214"/>
      <c r="D4" s="214"/>
      <c r="E4" s="214"/>
      <c r="F4" s="214"/>
      <c r="G4" s="214"/>
      <c r="H4" s="214"/>
      <c r="I4" s="214"/>
      <c r="J4" s="214"/>
      <c r="K4" s="214"/>
      <c r="L4" s="214"/>
      <c r="M4" s="214"/>
      <c r="N4" s="214"/>
      <c r="O4" s="214"/>
      <c r="P4" s="214"/>
      <c r="Q4" s="214"/>
      <c r="R4" s="214"/>
      <c r="S4" s="214"/>
      <c r="T4" s="214"/>
      <c r="U4" s="214"/>
      <c r="V4" s="214"/>
      <c r="W4" s="214"/>
    </row>
    <row r="5" spans="1:32" ht="15.6" x14ac:dyDescent="0.3">
      <c r="A5" s="214" t="s">
        <v>79</v>
      </c>
      <c r="B5" s="214"/>
      <c r="C5" s="214"/>
      <c r="D5" s="214"/>
      <c r="E5" s="214"/>
      <c r="F5" s="214"/>
      <c r="G5" s="214"/>
      <c r="H5" s="214"/>
      <c r="I5" s="214"/>
      <c r="J5" s="214"/>
      <c r="K5" s="214"/>
      <c r="L5" s="214"/>
      <c r="M5" s="214"/>
      <c r="N5" s="214"/>
      <c r="O5" s="214"/>
      <c r="P5" s="214"/>
      <c r="Q5" s="214"/>
      <c r="R5" s="214"/>
      <c r="S5" s="214"/>
      <c r="T5" s="214"/>
      <c r="U5" s="214"/>
      <c r="V5" s="214"/>
      <c r="W5" s="214"/>
    </row>
    <row r="6" spans="1:32" ht="14.4" customHeight="1" x14ac:dyDescent="0.3">
      <c r="A6" s="211" t="s">
        <v>154</v>
      </c>
      <c r="B6" s="211"/>
      <c r="C6" s="211"/>
      <c r="D6" s="212"/>
      <c r="E6" s="212"/>
      <c r="F6" s="212"/>
      <c r="G6" s="212"/>
      <c r="H6" s="212"/>
      <c r="I6" s="212"/>
      <c r="J6" s="212"/>
      <c r="K6" s="212"/>
      <c r="L6" s="212"/>
      <c r="M6" s="212"/>
      <c r="N6" s="212"/>
      <c r="O6" s="212"/>
      <c r="P6" s="212"/>
      <c r="Q6" s="212"/>
      <c r="R6" s="212"/>
      <c r="S6" s="212"/>
      <c r="T6" s="212"/>
      <c r="U6" s="212"/>
      <c r="V6" s="212"/>
      <c r="W6" s="212"/>
    </row>
    <row r="7" spans="1:32" ht="16.5" customHeight="1" x14ac:dyDescent="0.3">
      <c r="A7" s="257" t="s">
        <v>4</v>
      </c>
      <c r="B7" s="257"/>
      <c r="C7" s="257" t="s">
        <v>5</v>
      </c>
      <c r="D7" s="79" t="s">
        <v>66</v>
      </c>
      <c r="E7" s="206" t="s">
        <v>7</v>
      </c>
      <c r="F7" s="206"/>
      <c r="G7" s="206"/>
      <c r="H7" s="206"/>
      <c r="I7" s="206"/>
      <c r="J7" s="207" t="s">
        <v>8</v>
      </c>
      <c r="K7" s="207"/>
      <c r="L7" s="207"/>
      <c r="M7" s="207"/>
      <c r="N7" s="186" t="s">
        <v>9</v>
      </c>
      <c r="O7" s="186"/>
      <c r="P7" s="186"/>
      <c r="Q7" s="186"/>
      <c r="R7" s="208" t="s">
        <v>10</v>
      </c>
      <c r="S7" s="208"/>
      <c r="T7" s="208"/>
      <c r="U7" s="208"/>
      <c r="V7" s="208"/>
      <c r="W7" s="213" t="s">
        <v>11</v>
      </c>
      <c r="X7" s="213"/>
    </row>
    <row r="8" spans="1:32" ht="36.6" customHeight="1" x14ac:dyDescent="0.3">
      <c r="A8" s="257" t="s">
        <v>12</v>
      </c>
      <c r="B8" s="257"/>
      <c r="C8" s="257"/>
      <c r="D8" s="6" t="s">
        <v>40</v>
      </c>
      <c r="E8" s="7" t="s">
        <v>41</v>
      </c>
      <c r="F8" s="6" t="s">
        <v>42</v>
      </c>
      <c r="G8" s="6" t="s">
        <v>43</v>
      </c>
      <c r="H8" s="6" t="s">
        <v>44</v>
      </c>
      <c r="I8" s="6" t="s">
        <v>45</v>
      </c>
      <c r="J8" s="7" t="s">
        <v>46</v>
      </c>
      <c r="K8" s="7" t="s">
        <v>47</v>
      </c>
      <c r="L8" s="7" t="s">
        <v>48</v>
      </c>
      <c r="M8" s="7" t="s">
        <v>49</v>
      </c>
      <c r="N8" s="26" t="s">
        <v>50</v>
      </c>
      <c r="O8" s="7" t="s">
        <v>51</v>
      </c>
      <c r="P8" s="7" t="s">
        <v>52</v>
      </c>
      <c r="Q8" s="8" t="s">
        <v>53</v>
      </c>
      <c r="R8" s="8" t="s">
        <v>54</v>
      </c>
      <c r="S8" s="8" t="s">
        <v>42</v>
      </c>
      <c r="T8" s="8" t="s">
        <v>43</v>
      </c>
      <c r="U8" s="8" t="s">
        <v>44</v>
      </c>
      <c r="V8" s="8" t="s">
        <v>55</v>
      </c>
      <c r="W8" s="9" t="s">
        <v>56</v>
      </c>
      <c r="X8" s="9" t="s">
        <v>92</v>
      </c>
    </row>
    <row r="9" spans="1:32" ht="12.75" customHeight="1" x14ac:dyDescent="0.3">
      <c r="A9" s="257" t="s">
        <v>13</v>
      </c>
      <c r="B9" s="257"/>
      <c r="C9" s="257"/>
      <c r="D9" s="10">
        <v>1</v>
      </c>
      <c r="E9" s="10">
        <v>2</v>
      </c>
      <c r="F9" s="10">
        <v>3</v>
      </c>
      <c r="G9" s="10">
        <v>4</v>
      </c>
      <c r="H9" s="10">
        <v>5</v>
      </c>
      <c r="I9" s="10">
        <v>6</v>
      </c>
      <c r="J9" s="10">
        <v>7</v>
      </c>
      <c r="K9" s="10">
        <v>8</v>
      </c>
      <c r="L9" s="10">
        <v>9</v>
      </c>
      <c r="M9" s="10">
        <v>10</v>
      </c>
      <c r="N9" s="10">
        <v>11</v>
      </c>
      <c r="O9" s="10">
        <v>12</v>
      </c>
      <c r="P9" s="10">
        <v>13</v>
      </c>
      <c r="Q9" s="10">
        <v>14</v>
      </c>
      <c r="R9" s="10">
        <v>15</v>
      </c>
      <c r="S9" s="10">
        <v>16</v>
      </c>
      <c r="T9" s="10">
        <v>17</v>
      </c>
      <c r="U9" s="10">
        <v>18</v>
      </c>
      <c r="V9" s="10">
        <v>19</v>
      </c>
      <c r="W9" s="10">
        <v>20</v>
      </c>
      <c r="X9" s="37"/>
    </row>
    <row r="10" spans="1:32" ht="12.75" customHeight="1" x14ac:dyDescent="0.3">
      <c r="A10" s="233" t="s">
        <v>14</v>
      </c>
      <c r="B10" s="233" t="s">
        <v>15</v>
      </c>
      <c r="C10" s="42">
        <v>1</v>
      </c>
      <c r="D10" s="429" t="s">
        <v>70</v>
      </c>
      <c r="E10" s="431"/>
      <c r="F10" s="14"/>
      <c r="G10" s="185" t="s">
        <v>201</v>
      </c>
      <c r="H10" s="185"/>
      <c r="I10" s="185"/>
      <c r="J10" s="185"/>
      <c r="K10" s="185"/>
      <c r="L10" s="185"/>
      <c r="M10" s="185"/>
      <c r="N10" s="185"/>
      <c r="O10" s="185"/>
      <c r="P10" s="185"/>
      <c r="Q10" s="185"/>
      <c r="R10" s="185"/>
      <c r="S10" s="185"/>
      <c r="T10" s="185"/>
      <c r="U10" s="185"/>
      <c r="V10" s="185"/>
      <c r="W10" s="185"/>
      <c r="X10" s="185"/>
      <c r="Z10" s="56" t="s">
        <v>131</v>
      </c>
      <c r="AA10" s="80" t="s">
        <v>132</v>
      </c>
      <c r="AB10" s="61">
        <v>30</v>
      </c>
      <c r="AC10" s="65">
        <v>60</v>
      </c>
      <c r="AD10" s="65"/>
      <c r="AE10" s="66">
        <f t="shared" ref="AE10:AE18" si="0">AB10+AC10+AD10</f>
        <v>90</v>
      </c>
      <c r="AF10">
        <f>AE10/4</f>
        <v>22.5</v>
      </c>
    </row>
    <row r="11" spans="1:32" ht="11.4" customHeight="1" x14ac:dyDescent="0.3">
      <c r="A11" s="233"/>
      <c r="B11" s="233"/>
      <c r="C11" s="11" t="s">
        <v>16</v>
      </c>
      <c r="D11" s="432"/>
      <c r="E11" s="434"/>
      <c r="F11" s="14"/>
      <c r="G11" s="341" t="s">
        <v>67</v>
      </c>
      <c r="H11" s="342"/>
      <c r="I11" s="342"/>
      <c r="J11" s="342"/>
      <c r="K11" s="342"/>
      <c r="L11" s="343"/>
      <c r="M11" s="408" t="s">
        <v>158</v>
      </c>
      <c r="N11" s="409"/>
      <c r="O11" s="409"/>
      <c r="P11" s="409"/>
      <c r="Q11" s="409"/>
      <c r="R11" s="409"/>
      <c r="S11" s="409"/>
      <c r="T11" s="409"/>
      <c r="U11" s="409"/>
      <c r="V11" s="40"/>
      <c r="W11" s="40"/>
      <c r="X11" s="40"/>
      <c r="Z11" s="56" t="s">
        <v>133</v>
      </c>
      <c r="AA11" s="61" t="s">
        <v>134</v>
      </c>
      <c r="AB11" s="61">
        <v>45</v>
      </c>
      <c r="AC11" s="61"/>
      <c r="AD11" s="61"/>
      <c r="AE11" s="67">
        <f t="shared" si="0"/>
        <v>45</v>
      </c>
    </row>
    <row r="12" spans="1:32" ht="11.4" customHeight="1" x14ac:dyDescent="0.3">
      <c r="A12" s="233"/>
      <c r="B12" s="233"/>
      <c r="C12" s="11" t="s">
        <v>18</v>
      </c>
      <c r="D12" s="432"/>
      <c r="E12" s="434"/>
      <c r="F12" s="14"/>
      <c r="G12" s="399"/>
      <c r="H12" s="400"/>
      <c r="I12" s="400"/>
      <c r="J12" s="400"/>
      <c r="K12" s="400"/>
      <c r="L12" s="401"/>
      <c r="M12" s="418"/>
      <c r="N12" s="419"/>
      <c r="O12" s="419"/>
      <c r="P12" s="419"/>
      <c r="Q12" s="419"/>
      <c r="R12" s="419"/>
      <c r="S12" s="419"/>
      <c r="T12" s="419"/>
      <c r="U12" s="419"/>
      <c r="V12" s="40"/>
      <c r="W12" s="40"/>
      <c r="X12" s="40"/>
      <c r="Z12" s="57" t="s">
        <v>135</v>
      </c>
      <c r="AA12" s="62" t="s">
        <v>136</v>
      </c>
      <c r="AB12" s="61">
        <v>20</v>
      </c>
      <c r="AC12" s="61">
        <v>80</v>
      </c>
      <c r="AD12" s="61"/>
      <c r="AE12" s="67">
        <f t="shared" si="0"/>
        <v>100</v>
      </c>
    </row>
    <row r="13" spans="1:32" ht="12" customHeight="1" x14ac:dyDescent="0.3">
      <c r="A13" s="233"/>
      <c r="B13" s="233" t="s">
        <v>20</v>
      </c>
      <c r="C13" s="11" t="s">
        <v>21</v>
      </c>
      <c r="D13" s="432"/>
      <c r="E13" s="434"/>
      <c r="F13" s="14"/>
      <c r="G13" s="399"/>
      <c r="H13" s="400"/>
      <c r="I13" s="400"/>
      <c r="J13" s="400"/>
      <c r="K13" s="400"/>
      <c r="L13" s="401"/>
      <c r="M13" s="418"/>
      <c r="N13" s="419"/>
      <c r="O13" s="419"/>
      <c r="P13" s="419"/>
      <c r="Q13" s="419"/>
      <c r="R13" s="419"/>
      <c r="S13" s="419"/>
      <c r="T13" s="419"/>
      <c r="U13" s="419"/>
      <c r="V13" s="40"/>
      <c r="W13" s="34"/>
      <c r="X13" s="34"/>
      <c r="Z13" s="57" t="s">
        <v>135</v>
      </c>
      <c r="AA13" s="62" t="s">
        <v>136</v>
      </c>
      <c r="AB13" s="61">
        <v>20</v>
      </c>
      <c r="AC13" s="61">
        <v>80</v>
      </c>
      <c r="AD13" s="61"/>
      <c r="AE13" s="67">
        <f>AB13+AC13+AD13</f>
        <v>100</v>
      </c>
    </row>
    <row r="14" spans="1:32" ht="12" customHeight="1" x14ac:dyDescent="0.3">
      <c r="A14" s="233"/>
      <c r="B14" s="233"/>
      <c r="C14" s="11" t="s">
        <v>23</v>
      </c>
      <c r="D14" s="435"/>
      <c r="E14" s="437"/>
      <c r="F14" s="14"/>
      <c r="G14" s="344"/>
      <c r="H14" s="345"/>
      <c r="I14" s="345"/>
      <c r="J14" s="345"/>
      <c r="K14" s="345"/>
      <c r="L14" s="346"/>
      <c r="M14" s="411"/>
      <c r="N14" s="412"/>
      <c r="O14" s="412"/>
      <c r="P14" s="412"/>
      <c r="Q14" s="412"/>
      <c r="R14" s="412"/>
      <c r="S14" s="412"/>
      <c r="T14" s="412"/>
      <c r="U14" s="412"/>
      <c r="V14" s="40"/>
      <c r="W14" s="34"/>
      <c r="X14" s="34"/>
      <c r="Z14" s="57" t="s">
        <v>137</v>
      </c>
      <c r="AA14" s="61" t="s">
        <v>138</v>
      </c>
      <c r="AB14" s="68">
        <v>30</v>
      </c>
      <c r="AC14" s="68"/>
      <c r="AD14" s="61"/>
      <c r="AE14" s="67">
        <f t="shared" si="0"/>
        <v>30</v>
      </c>
    </row>
    <row r="15" spans="1:32" ht="11.4" customHeight="1" x14ac:dyDescent="0.3">
      <c r="A15" s="233" t="s">
        <v>25</v>
      </c>
      <c r="B15" s="233" t="s">
        <v>15</v>
      </c>
      <c r="C15" s="11" t="s">
        <v>21</v>
      </c>
      <c r="D15" s="341" t="s">
        <v>67</v>
      </c>
      <c r="E15" s="342"/>
      <c r="F15" s="343"/>
      <c r="G15" s="205" t="s">
        <v>68</v>
      </c>
      <c r="H15" s="205"/>
      <c r="I15" s="205"/>
      <c r="J15" s="40"/>
      <c r="K15" s="341" t="s">
        <v>67</v>
      </c>
      <c r="L15" s="342"/>
      <c r="M15" s="343"/>
      <c r="N15" s="40"/>
      <c r="O15" s="40"/>
      <c r="P15" s="40"/>
      <c r="Q15" s="40"/>
      <c r="R15" s="40"/>
      <c r="S15" s="40"/>
      <c r="T15" s="40"/>
      <c r="U15" s="40"/>
      <c r="V15" s="40"/>
      <c r="W15" s="40"/>
      <c r="X15" s="40"/>
      <c r="Z15" s="57" t="s">
        <v>123</v>
      </c>
      <c r="AA15" s="63" t="s">
        <v>139</v>
      </c>
      <c r="AB15" s="69">
        <v>15</v>
      </c>
      <c r="AC15" s="69">
        <v>30</v>
      </c>
      <c r="AD15" s="70"/>
      <c r="AE15" s="71">
        <f t="shared" si="0"/>
        <v>45</v>
      </c>
    </row>
    <row r="16" spans="1:32" ht="11.4" customHeight="1" x14ac:dyDescent="0.3">
      <c r="A16" s="233"/>
      <c r="B16" s="233"/>
      <c r="C16" s="11" t="s">
        <v>23</v>
      </c>
      <c r="D16" s="399"/>
      <c r="E16" s="400"/>
      <c r="F16" s="401"/>
      <c r="G16" s="205"/>
      <c r="H16" s="205"/>
      <c r="I16" s="205"/>
      <c r="J16" s="40"/>
      <c r="K16" s="399"/>
      <c r="L16" s="400"/>
      <c r="M16" s="401"/>
      <c r="N16" s="40"/>
      <c r="O16" s="40"/>
      <c r="P16" s="40"/>
      <c r="Q16" s="40"/>
      <c r="R16" s="40"/>
      <c r="S16" s="40"/>
      <c r="T16" s="40"/>
      <c r="U16" s="40"/>
      <c r="V16" s="40"/>
      <c r="W16" s="40"/>
      <c r="X16" s="40"/>
      <c r="Z16" s="57" t="s">
        <v>140</v>
      </c>
      <c r="AA16" s="64" t="s">
        <v>141</v>
      </c>
      <c r="AB16" s="69">
        <v>15</v>
      </c>
      <c r="AC16" s="69">
        <v>45</v>
      </c>
      <c r="AD16" s="70"/>
      <c r="AE16" s="71">
        <f t="shared" si="0"/>
        <v>60</v>
      </c>
    </row>
    <row r="17" spans="1:31" ht="11.4" customHeight="1" x14ac:dyDescent="0.3">
      <c r="A17" s="233"/>
      <c r="B17" s="233" t="s">
        <v>20</v>
      </c>
      <c r="C17" s="11" t="s">
        <v>21</v>
      </c>
      <c r="D17" s="399"/>
      <c r="E17" s="400"/>
      <c r="F17" s="401"/>
      <c r="G17" s="205"/>
      <c r="H17" s="205"/>
      <c r="I17" s="205"/>
      <c r="J17" s="40"/>
      <c r="K17" s="399"/>
      <c r="L17" s="400"/>
      <c r="M17" s="401"/>
      <c r="N17" s="40"/>
      <c r="O17" s="40"/>
      <c r="P17" s="40"/>
      <c r="Q17" s="40"/>
      <c r="R17" s="40"/>
      <c r="S17" s="40"/>
      <c r="T17" s="40"/>
      <c r="U17" s="40"/>
      <c r="V17" s="40"/>
      <c r="W17" s="40"/>
      <c r="X17" s="40"/>
      <c r="Z17" s="57" t="s">
        <v>140</v>
      </c>
      <c r="AA17" s="64" t="s">
        <v>141</v>
      </c>
      <c r="AB17" s="69">
        <v>15</v>
      </c>
      <c r="AC17" s="69">
        <v>45</v>
      </c>
      <c r="AD17" s="70"/>
      <c r="AE17" s="71">
        <f>AB17+AC17+AD17</f>
        <v>60</v>
      </c>
    </row>
    <row r="18" spans="1:31" ht="11.4" customHeight="1" x14ac:dyDescent="0.3">
      <c r="A18" s="233"/>
      <c r="B18" s="233"/>
      <c r="C18" s="11" t="s">
        <v>23</v>
      </c>
      <c r="D18" s="344"/>
      <c r="E18" s="345"/>
      <c r="F18" s="346"/>
      <c r="G18" s="205"/>
      <c r="H18" s="205"/>
      <c r="I18" s="205"/>
      <c r="J18" s="40"/>
      <c r="K18" s="344"/>
      <c r="L18" s="345"/>
      <c r="M18" s="346"/>
      <c r="N18" s="40"/>
      <c r="O18" s="40"/>
      <c r="P18" s="39"/>
      <c r="Q18" s="39"/>
      <c r="R18" s="39"/>
      <c r="S18" s="39"/>
      <c r="T18" s="39"/>
      <c r="U18" s="39"/>
      <c r="V18" s="39"/>
      <c r="W18" s="39"/>
      <c r="X18" s="39"/>
      <c r="Z18" s="56"/>
      <c r="AA18" s="58" t="s">
        <v>130</v>
      </c>
      <c r="AB18" s="12">
        <v>25</v>
      </c>
      <c r="AC18" s="12">
        <v>20</v>
      </c>
      <c r="AD18" s="15"/>
      <c r="AE18" s="13">
        <f t="shared" si="0"/>
        <v>45</v>
      </c>
    </row>
    <row r="19" spans="1:31" ht="19.2" customHeight="1" x14ac:dyDescent="0.3">
      <c r="A19" s="233" t="s">
        <v>29</v>
      </c>
      <c r="B19" s="233" t="s">
        <v>15</v>
      </c>
      <c r="C19" s="11" t="s">
        <v>21</v>
      </c>
      <c r="D19" s="429" t="s">
        <v>68</v>
      </c>
      <c r="E19" s="430"/>
      <c r="F19" s="431"/>
      <c r="G19" s="192" t="s">
        <v>106</v>
      </c>
      <c r="H19" s="192"/>
      <c r="I19" s="192"/>
      <c r="J19" s="192"/>
      <c r="K19" s="192"/>
      <c r="L19" s="192"/>
      <c r="M19" s="192"/>
      <c r="N19" s="192"/>
      <c r="O19" s="192"/>
      <c r="P19" s="192"/>
      <c r="Q19" s="192"/>
      <c r="R19" s="192"/>
      <c r="S19" s="192"/>
      <c r="T19" s="192"/>
      <c r="U19" s="192"/>
      <c r="V19" s="192"/>
      <c r="W19" s="192"/>
      <c r="X19" s="192"/>
    </row>
    <row r="20" spans="1:31" ht="19.2" customHeight="1" x14ac:dyDescent="0.3">
      <c r="A20" s="233"/>
      <c r="B20" s="233"/>
      <c r="C20" s="11" t="s">
        <v>23</v>
      </c>
      <c r="D20" s="432"/>
      <c r="E20" s="433"/>
      <c r="F20" s="434"/>
      <c r="G20" s="190" t="s">
        <v>109</v>
      </c>
      <c r="H20" s="190"/>
      <c r="I20" s="190"/>
      <c r="J20" s="190"/>
      <c r="K20" s="190"/>
      <c r="L20" s="190"/>
      <c r="M20" s="190"/>
      <c r="N20" s="190"/>
      <c r="O20" s="190"/>
      <c r="P20" s="190"/>
      <c r="Q20" s="190"/>
      <c r="R20" s="190"/>
      <c r="S20" s="190"/>
      <c r="T20" s="190"/>
      <c r="U20" s="190"/>
      <c r="V20" s="190"/>
      <c r="W20" s="190"/>
      <c r="X20" s="190"/>
    </row>
    <row r="21" spans="1:31" ht="11.4" customHeight="1" x14ac:dyDescent="0.3">
      <c r="A21" s="233"/>
      <c r="B21" s="233" t="s">
        <v>20</v>
      </c>
      <c r="C21" s="11" t="s">
        <v>21</v>
      </c>
      <c r="D21" s="432"/>
      <c r="E21" s="433"/>
      <c r="F21" s="434"/>
      <c r="G21" s="424" t="s">
        <v>112</v>
      </c>
      <c r="H21" s="424"/>
      <c r="I21" s="424"/>
      <c r="J21" s="424"/>
      <c r="K21" s="424"/>
      <c r="L21" s="424"/>
      <c r="M21" s="424"/>
      <c r="N21" s="424"/>
      <c r="O21" s="424"/>
      <c r="P21" s="424"/>
      <c r="Q21" s="424"/>
      <c r="R21" s="424"/>
      <c r="S21" s="424"/>
      <c r="T21" s="424"/>
      <c r="U21" s="424"/>
      <c r="V21" s="424"/>
      <c r="W21" s="424"/>
      <c r="X21" s="424"/>
    </row>
    <row r="22" spans="1:31" ht="11.4" customHeight="1" x14ac:dyDescent="0.3">
      <c r="A22" s="233"/>
      <c r="B22" s="233"/>
      <c r="C22" s="11" t="s">
        <v>23</v>
      </c>
      <c r="D22" s="435"/>
      <c r="E22" s="436"/>
      <c r="F22" s="437"/>
      <c r="G22" s="425" t="s">
        <v>113</v>
      </c>
      <c r="H22" s="425"/>
      <c r="I22" s="425"/>
      <c r="J22" s="425"/>
      <c r="K22" s="425"/>
      <c r="L22" s="425"/>
      <c r="M22" s="425"/>
      <c r="N22" s="425"/>
      <c r="O22" s="425"/>
      <c r="P22" s="425"/>
      <c r="Q22" s="425"/>
      <c r="R22" s="425"/>
      <c r="S22" s="425"/>
      <c r="T22" s="425"/>
      <c r="U22" s="425"/>
      <c r="V22" s="425"/>
      <c r="W22" s="425"/>
      <c r="X22" s="425"/>
    </row>
    <row r="23" spans="1:31" ht="13.8" customHeight="1" x14ac:dyDescent="0.3">
      <c r="A23" s="233" t="s">
        <v>30</v>
      </c>
      <c r="B23" s="233" t="s">
        <v>15</v>
      </c>
      <c r="C23" s="11" t="s">
        <v>21</v>
      </c>
      <c r="D23" s="341" t="s">
        <v>67</v>
      </c>
      <c r="E23" s="342"/>
      <c r="F23" s="343"/>
      <c r="G23" s="38"/>
      <c r="H23" s="38"/>
      <c r="I23" s="38"/>
      <c r="J23" s="38"/>
      <c r="K23" s="34"/>
      <c r="L23" s="387" t="s">
        <v>223</v>
      </c>
      <c r="M23" s="388"/>
      <c r="N23" s="388"/>
      <c r="O23" s="388"/>
      <c r="P23" s="388"/>
      <c r="Q23" s="388"/>
      <c r="R23" s="388"/>
      <c r="S23" s="388"/>
      <c r="T23" s="388"/>
      <c r="U23" s="388"/>
      <c r="V23" s="389"/>
      <c r="W23" s="38"/>
      <c r="X23" s="40"/>
    </row>
    <row r="24" spans="1:31" ht="13.8" customHeight="1" x14ac:dyDescent="0.3">
      <c r="A24" s="233"/>
      <c r="B24" s="233"/>
      <c r="C24" s="11" t="s">
        <v>23</v>
      </c>
      <c r="D24" s="399"/>
      <c r="E24" s="400"/>
      <c r="F24" s="401"/>
      <c r="G24" s="38"/>
      <c r="H24" s="38"/>
      <c r="I24" s="38"/>
      <c r="J24" s="38"/>
      <c r="K24" s="34"/>
      <c r="L24" s="390"/>
      <c r="M24" s="391"/>
      <c r="N24" s="391"/>
      <c r="O24" s="391"/>
      <c r="P24" s="391"/>
      <c r="Q24" s="391"/>
      <c r="R24" s="391"/>
      <c r="S24" s="391"/>
      <c r="T24" s="391"/>
      <c r="U24" s="391"/>
      <c r="V24" s="392"/>
      <c r="W24" s="38"/>
      <c r="X24" s="40"/>
    </row>
    <row r="25" spans="1:31" ht="13.8" customHeight="1" x14ac:dyDescent="0.3">
      <c r="A25" s="233"/>
      <c r="B25" s="233" t="s">
        <v>20</v>
      </c>
      <c r="C25" s="11" t="s">
        <v>21</v>
      </c>
      <c r="D25" s="399"/>
      <c r="E25" s="400"/>
      <c r="F25" s="401"/>
      <c r="G25" s="38"/>
      <c r="H25" s="38"/>
      <c r="I25" s="38"/>
      <c r="J25" s="38"/>
      <c r="K25" s="34"/>
      <c r="L25" s="393" t="s">
        <v>224</v>
      </c>
      <c r="M25" s="394"/>
      <c r="N25" s="394"/>
      <c r="O25" s="394"/>
      <c r="P25" s="394"/>
      <c r="Q25" s="394"/>
      <c r="R25" s="394"/>
      <c r="S25" s="394"/>
      <c r="T25" s="394"/>
      <c r="U25" s="394"/>
      <c r="V25" s="395"/>
      <c r="W25" s="34"/>
      <c r="X25" s="34"/>
    </row>
    <row r="26" spans="1:31" ht="13.8" customHeight="1" x14ac:dyDescent="0.3">
      <c r="A26" s="233"/>
      <c r="B26" s="233"/>
      <c r="C26" s="11" t="s">
        <v>23</v>
      </c>
      <c r="D26" s="344"/>
      <c r="E26" s="345"/>
      <c r="F26" s="346"/>
      <c r="G26" s="38"/>
      <c r="H26" s="38"/>
      <c r="I26" s="38"/>
      <c r="J26" s="38"/>
      <c r="K26" s="34"/>
      <c r="L26" s="396"/>
      <c r="M26" s="397"/>
      <c r="N26" s="397"/>
      <c r="O26" s="397"/>
      <c r="P26" s="397"/>
      <c r="Q26" s="397"/>
      <c r="R26" s="397"/>
      <c r="S26" s="397"/>
      <c r="T26" s="397"/>
      <c r="U26" s="397"/>
      <c r="V26" s="398"/>
      <c r="W26" s="34"/>
      <c r="X26" s="34"/>
    </row>
    <row r="27" spans="1:31" ht="17.399999999999999" customHeight="1" x14ac:dyDescent="0.3">
      <c r="A27" s="233" t="s">
        <v>31</v>
      </c>
      <c r="B27" s="233" t="s">
        <v>15</v>
      </c>
      <c r="C27" s="11" t="s">
        <v>21</v>
      </c>
      <c r="D27" s="14"/>
      <c r="E27" s="14"/>
      <c r="F27" s="426" t="s">
        <v>68</v>
      </c>
      <c r="G27" s="408" t="s">
        <v>157</v>
      </c>
      <c r="H27" s="409"/>
      <c r="I27" s="409"/>
      <c r="J27" s="409"/>
      <c r="K27" s="409"/>
      <c r="L27" s="410"/>
      <c r="M27" s="128"/>
      <c r="N27" s="128"/>
      <c r="O27" s="402" t="s">
        <v>222</v>
      </c>
      <c r="P27" s="403"/>
      <c r="Q27" s="403"/>
      <c r="R27" s="403"/>
      <c r="S27" s="403"/>
      <c r="T27" s="403"/>
      <c r="U27" s="403"/>
      <c r="V27" s="404"/>
      <c r="W27" s="34"/>
      <c r="X27" s="34"/>
    </row>
    <row r="28" spans="1:31" ht="17.399999999999999" customHeight="1" x14ac:dyDescent="0.3">
      <c r="A28" s="233"/>
      <c r="B28" s="233"/>
      <c r="C28" s="11" t="s">
        <v>23</v>
      </c>
      <c r="D28" s="14"/>
      <c r="E28" s="14"/>
      <c r="F28" s="427"/>
      <c r="G28" s="411"/>
      <c r="H28" s="412"/>
      <c r="I28" s="412"/>
      <c r="J28" s="412"/>
      <c r="K28" s="412"/>
      <c r="L28" s="413"/>
      <c r="M28" s="128"/>
      <c r="N28" s="128"/>
      <c r="O28" s="405"/>
      <c r="P28" s="406"/>
      <c r="Q28" s="406"/>
      <c r="R28" s="406"/>
      <c r="S28" s="406"/>
      <c r="T28" s="406"/>
      <c r="U28" s="406"/>
      <c r="V28" s="407"/>
      <c r="W28" s="38"/>
      <c r="X28" s="38"/>
    </row>
    <row r="29" spans="1:31" ht="17.399999999999999" customHeight="1" x14ac:dyDescent="0.3">
      <c r="A29" s="233"/>
      <c r="B29" s="233" t="s">
        <v>20</v>
      </c>
      <c r="C29" s="11" t="s">
        <v>21</v>
      </c>
      <c r="D29" s="14"/>
      <c r="E29" s="14"/>
      <c r="F29" s="427"/>
      <c r="G29" s="192" t="s">
        <v>106</v>
      </c>
      <c r="H29" s="192"/>
      <c r="I29" s="192"/>
      <c r="J29" s="192"/>
      <c r="K29" s="192"/>
      <c r="L29" s="192"/>
      <c r="M29" s="192"/>
      <c r="N29" s="192"/>
      <c r="O29" s="192"/>
      <c r="P29" s="192"/>
      <c r="Q29" s="192"/>
      <c r="R29" s="192"/>
      <c r="S29" s="192"/>
      <c r="T29" s="192"/>
      <c r="U29" s="192"/>
      <c r="V29" s="192"/>
      <c r="W29" s="192"/>
      <c r="X29" s="192"/>
    </row>
    <row r="30" spans="1:31" ht="17.399999999999999" customHeight="1" x14ac:dyDescent="0.3">
      <c r="A30" s="233"/>
      <c r="B30" s="233"/>
      <c r="C30" s="11" t="s">
        <v>23</v>
      </c>
      <c r="D30" s="14"/>
      <c r="E30" s="14"/>
      <c r="F30" s="428"/>
      <c r="G30" s="222" t="s">
        <v>108</v>
      </c>
      <c r="H30" s="222"/>
      <c r="I30" s="222"/>
      <c r="J30" s="222"/>
      <c r="K30" s="222"/>
      <c r="L30" s="222"/>
      <c r="M30" s="222"/>
      <c r="N30" s="222"/>
      <c r="O30" s="222"/>
      <c r="P30" s="222"/>
      <c r="Q30" s="222"/>
      <c r="R30" s="222"/>
      <c r="S30" s="222"/>
      <c r="T30" s="222"/>
      <c r="U30" s="222"/>
      <c r="V30" s="222"/>
      <c r="W30" s="222"/>
      <c r="X30" s="222"/>
    </row>
    <row r="31" spans="1:31" ht="20.399999999999999" customHeight="1" x14ac:dyDescent="0.3">
      <c r="A31" s="233" t="s">
        <v>32</v>
      </c>
      <c r="B31" s="233" t="s">
        <v>15</v>
      </c>
      <c r="C31" s="11" t="s">
        <v>21</v>
      </c>
      <c r="D31" s="14"/>
      <c r="E31" s="14"/>
      <c r="F31" s="14"/>
      <c r="G31" s="216" t="s">
        <v>107</v>
      </c>
      <c r="H31" s="216"/>
      <c r="I31" s="216"/>
      <c r="J31" s="216"/>
      <c r="K31" s="216"/>
      <c r="L31" s="216"/>
      <c r="M31" s="216"/>
      <c r="N31" s="216"/>
      <c r="O31" s="216"/>
      <c r="P31" s="216"/>
      <c r="Q31" s="216"/>
      <c r="R31" s="216"/>
      <c r="S31" s="216"/>
      <c r="T31" s="216"/>
      <c r="U31" s="216"/>
      <c r="V31" s="216"/>
      <c r="W31" s="216"/>
      <c r="X31" s="216"/>
    </row>
    <row r="32" spans="1:31" ht="11.4" customHeight="1" x14ac:dyDescent="0.3">
      <c r="A32" s="233"/>
      <c r="B32" s="233"/>
      <c r="C32" s="11" t="s">
        <v>23</v>
      </c>
      <c r="D32" s="14"/>
      <c r="E32" s="14"/>
      <c r="F32" s="14"/>
      <c r="G32" s="188" t="s">
        <v>110</v>
      </c>
      <c r="H32" s="188"/>
      <c r="I32" s="188"/>
      <c r="J32" s="188"/>
      <c r="K32" s="188"/>
      <c r="L32" s="188"/>
      <c r="M32" s="188"/>
      <c r="N32" s="188"/>
      <c r="O32" s="188"/>
      <c r="P32" s="188"/>
      <c r="Q32" s="188"/>
      <c r="R32" s="188"/>
      <c r="S32" s="188"/>
      <c r="T32" s="188"/>
      <c r="U32" s="188"/>
      <c r="V32" s="188"/>
      <c r="W32" s="188"/>
      <c r="X32" s="188"/>
    </row>
    <row r="33" spans="1:24" ht="11.4" customHeight="1" x14ac:dyDescent="0.3">
      <c r="A33" s="233"/>
      <c r="B33" s="233" t="s">
        <v>20</v>
      </c>
      <c r="C33" s="11" t="s">
        <v>21</v>
      </c>
      <c r="D33" s="14"/>
      <c r="E33" s="14"/>
      <c r="F33" s="14"/>
      <c r="G33" s="422" t="s">
        <v>114</v>
      </c>
      <c r="H33" s="422"/>
      <c r="I33" s="422"/>
      <c r="J33" s="422"/>
      <c r="K33" s="422"/>
      <c r="L33" s="422"/>
      <c r="M33" s="422"/>
      <c r="N33" s="422"/>
      <c r="O33" s="422"/>
      <c r="P33" s="422"/>
      <c r="Q33" s="422"/>
      <c r="R33" s="422"/>
      <c r="S33" s="422"/>
      <c r="T33" s="422"/>
      <c r="U33" s="422"/>
      <c r="V33" s="422"/>
      <c r="W33" s="422"/>
      <c r="X33" s="422"/>
    </row>
    <row r="34" spans="1:24" ht="11.4" customHeight="1" x14ac:dyDescent="0.3">
      <c r="A34" s="233"/>
      <c r="B34" s="233"/>
      <c r="C34" s="11" t="s">
        <v>23</v>
      </c>
      <c r="D34" s="14"/>
      <c r="E34" s="14"/>
      <c r="F34" s="14"/>
      <c r="G34" s="422"/>
      <c r="H34" s="422"/>
      <c r="I34" s="422"/>
      <c r="J34" s="422"/>
      <c r="K34" s="422"/>
      <c r="L34" s="422"/>
      <c r="M34" s="422"/>
      <c r="N34" s="422"/>
      <c r="O34" s="422"/>
      <c r="P34" s="422"/>
      <c r="Q34" s="422"/>
      <c r="R34" s="422"/>
      <c r="S34" s="422"/>
      <c r="T34" s="422"/>
      <c r="U34" s="422"/>
      <c r="V34" s="422"/>
      <c r="W34" s="422"/>
      <c r="X34" s="422"/>
    </row>
    <row r="35" spans="1:24" ht="11.4" customHeight="1" x14ac:dyDescent="0.3">
      <c r="A35" s="233" t="s">
        <v>33</v>
      </c>
      <c r="B35" s="233" t="s">
        <v>15</v>
      </c>
      <c r="C35" s="11" t="s">
        <v>21</v>
      </c>
      <c r="D35" s="17"/>
      <c r="E35" s="17"/>
      <c r="F35" s="17"/>
      <c r="G35" s="17"/>
      <c r="H35" s="17"/>
      <c r="I35" s="17"/>
      <c r="J35" s="17"/>
      <c r="K35" s="17"/>
      <c r="L35" s="17"/>
      <c r="M35" s="17"/>
      <c r="N35" s="17"/>
      <c r="O35" s="14"/>
      <c r="P35" s="14"/>
      <c r="Q35" s="14"/>
      <c r="R35" s="14"/>
      <c r="S35" s="14"/>
      <c r="T35" s="14"/>
      <c r="U35" s="14"/>
      <c r="V35" s="14"/>
      <c r="W35" s="14"/>
      <c r="X35" s="14"/>
    </row>
    <row r="36" spans="1:24" ht="11.4" customHeight="1" x14ac:dyDescent="0.3">
      <c r="A36" s="233"/>
      <c r="B36" s="233"/>
      <c r="C36" s="11" t="s">
        <v>23</v>
      </c>
      <c r="D36" s="17"/>
      <c r="E36" s="17"/>
      <c r="F36" s="17"/>
      <c r="G36" s="17"/>
      <c r="H36" s="17"/>
      <c r="I36" s="17"/>
      <c r="J36" s="17"/>
      <c r="K36" s="17"/>
      <c r="L36" s="17"/>
      <c r="M36" s="17"/>
      <c r="N36" s="17"/>
      <c r="O36" s="14"/>
      <c r="P36" s="14"/>
      <c r="Q36" s="14"/>
      <c r="R36" s="14"/>
      <c r="S36" s="14"/>
      <c r="T36" s="14"/>
      <c r="U36" s="14"/>
      <c r="V36" s="14"/>
      <c r="W36" s="14"/>
      <c r="X36" s="14"/>
    </row>
    <row r="37" spans="1:24" ht="11.4" customHeight="1" x14ac:dyDescent="0.3">
      <c r="A37" s="233"/>
      <c r="B37" s="233" t="s">
        <v>20</v>
      </c>
      <c r="C37" s="11" t="s">
        <v>21</v>
      </c>
      <c r="D37" s="17"/>
      <c r="E37" s="17"/>
      <c r="F37" s="17"/>
      <c r="G37" s="17"/>
      <c r="H37" s="17"/>
      <c r="I37" s="17"/>
      <c r="J37" s="17"/>
      <c r="K37" s="17"/>
      <c r="L37" s="17"/>
      <c r="M37" s="17"/>
      <c r="N37" s="17"/>
      <c r="O37" s="14"/>
      <c r="P37" s="14"/>
      <c r="Q37" s="14"/>
      <c r="R37" s="14"/>
      <c r="S37" s="14"/>
      <c r="T37" s="14"/>
      <c r="U37" s="14"/>
      <c r="V37" s="14"/>
      <c r="W37" s="14"/>
      <c r="X37" s="14"/>
    </row>
    <row r="38" spans="1:24" ht="11.4" customHeight="1" x14ac:dyDescent="0.3">
      <c r="A38" s="233"/>
      <c r="B38" s="233"/>
      <c r="C38" s="11" t="s">
        <v>23</v>
      </c>
      <c r="D38" s="17"/>
      <c r="E38" s="17"/>
      <c r="F38" s="17"/>
      <c r="G38" s="17"/>
      <c r="H38" s="17"/>
      <c r="I38" s="17"/>
      <c r="J38" s="17"/>
      <c r="K38" s="17"/>
      <c r="L38" s="17"/>
      <c r="M38" s="17"/>
      <c r="N38" s="17"/>
      <c r="O38" s="14"/>
      <c r="P38" s="14"/>
      <c r="Q38" s="14"/>
      <c r="R38" s="14"/>
      <c r="S38" s="14"/>
      <c r="T38" s="14"/>
      <c r="U38" s="14"/>
      <c r="V38" s="14"/>
      <c r="W38" s="14"/>
      <c r="X38" s="14"/>
    </row>
    <row r="40" spans="1:24" ht="49.8" customHeight="1" x14ac:dyDescent="0.3">
      <c r="A40" s="199" t="s">
        <v>34</v>
      </c>
      <c r="B40" s="199"/>
      <c r="C40" s="199"/>
      <c r="D40" s="199"/>
      <c r="E40" s="199"/>
      <c r="F40" s="199"/>
      <c r="G40" s="199"/>
      <c r="H40" s="199"/>
      <c r="I40" s="199"/>
      <c r="J40" s="199"/>
      <c r="K40" s="199"/>
      <c r="L40" s="199"/>
      <c r="M40" s="199"/>
      <c r="N40" s="199"/>
      <c r="O40" s="199"/>
      <c r="P40" s="199"/>
      <c r="Q40" s="199"/>
      <c r="R40" s="199"/>
      <c r="S40" s="199"/>
      <c r="T40" s="199"/>
      <c r="U40" s="199"/>
      <c r="V40" s="199"/>
      <c r="W40" s="143"/>
      <c r="X40" s="143"/>
    </row>
    <row r="41" spans="1:24" ht="15.6" x14ac:dyDescent="0.3">
      <c r="A41" s="18"/>
      <c r="B41" s="18"/>
      <c r="C41" s="18"/>
      <c r="D41" s="19"/>
      <c r="E41" s="19"/>
      <c r="F41" s="19"/>
      <c r="G41" s="19"/>
      <c r="H41" s="19"/>
      <c r="I41" s="19"/>
      <c r="J41" s="19"/>
      <c r="K41" s="19"/>
      <c r="L41" s="19"/>
      <c r="M41" s="19"/>
      <c r="N41" s="19"/>
    </row>
    <row r="42" spans="1:24" ht="15.6" customHeight="1" x14ac:dyDescent="0.3">
      <c r="A42" s="20"/>
      <c r="B42" s="21"/>
      <c r="C42" s="21"/>
      <c r="D42" s="22"/>
      <c r="E42" s="22"/>
      <c r="F42" s="22"/>
      <c r="P42" s="200" t="s">
        <v>198</v>
      </c>
      <c r="Q42" s="200"/>
      <c r="R42" s="200"/>
      <c r="S42" s="200"/>
      <c r="T42" s="200"/>
      <c r="U42" s="200"/>
      <c r="V42" s="200"/>
      <c r="W42" s="200"/>
    </row>
    <row r="43" spans="1:24" ht="15.6" x14ac:dyDescent="0.3">
      <c r="A43" s="23"/>
      <c r="B43" s="24"/>
      <c r="C43" s="24"/>
      <c r="D43" s="22"/>
      <c r="E43" s="22"/>
      <c r="F43" s="22"/>
      <c r="P43" s="201" t="s">
        <v>2</v>
      </c>
      <c r="Q43" s="201"/>
      <c r="R43" s="201"/>
      <c r="S43" s="201"/>
      <c r="T43" s="201"/>
      <c r="U43" s="201"/>
      <c r="V43" s="201"/>
      <c r="W43" s="201"/>
    </row>
    <row r="44" spans="1:24" x14ac:dyDescent="0.3">
      <c r="U44" s="2"/>
      <c r="V44" s="2"/>
      <c r="W44" s="2"/>
    </row>
    <row r="45" spans="1:24" x14ac:dyDescent="0.3">
      <c r="U45" s="2"/>
      <c r="V45" s="2"/>
      <c r="W45" s="2"/>
    </row>
    <row r="46" spans="1:24" x14ac:dyDescent="0.3">
      <c r="R46" s="25"/>
      <c r="U46" s="2"/>
      <c r="V46" s="2"/>
      <c r="W46" s="2"/>
    </row>
    <row r="47" spans="1:24" x14ac:dyDescent="0.3">
      <c r="P47" s="202" t="s">
        <v>35</v>
      </c>
      <c r="Q47" s="202"/>
      <c r="R47" s="202"/>
      <c r="S47" s="202"/>
      <c r="T47" s="202"/>
      <c r="U47" s="202"/>
      <c r="V47" s="202"/>
      <c r="W47" s="202"/>
    </row>
    <row r="48" spans="1:24" x14ac:dyDescent="0.3">
      <c r="K48" s="197"/>
      <c r="L48" s="197"/>
      <c r="M48" s="197"/>
      <c r="N48" s="197"/>
    </row>
  </sheetData>
  <mergeCells count="65">
    <mergeCell ref="A5:W5"/>
    <mergeCell ref="A1:E1"/>
    <mergeCell ref="H1:U1"/>
    <mergeCell ref="A2:E2"/>
    <mergeCell ref="H2:U2"/>
    <mergeCell ref="A4:W4"/>
    <mergeCell ref="A6:W6"/>
    <mergeCell ref="A7:B7"/>
    <mergeCell ref="C7:C9"/>
    <mergeCell ref="E7:I7"/>
    <mergeCell ref="J7:M7"/>
    <mergeCell ref="N7:Q7"/>
    <mergeCell ref="R7:V7"/>
    <mergeCell ref="W7:X7"/>
    <mergeCell ref="A8:B8"/>
    <mergeCell ref="A9:B9"/>
    <mergeCell ref="A10:A14"/>
    <mergeCell ref="B10:B12"/>
    <mergeCell ref="D10:E14"/>
    <mergeCell ref="G10:X10"/>
    <mergeCell ref="B13:B14"/>
    <mergeCell ref="G11:L14"/>
    <mergeCell ref="M11:U14"/>
    <mergeCell ref="A15:A18"/>
    <mergeCell ref="B15:B16"/>
    <mergeCell ref="D15:F18"/>
    <mergeCell ref="B17:B18"/>
    <mergeCell ref="K15:M18"/>
    <mergeCell ref="A23:A26"/>
    <mergeCell ref="B23:B24"/>
    <mergeCell ref="D23:F26"/>
    <mergeCell ref="B25:B26"/>
    <mergeCell ref="A19:A22"/>
    <mergeCell ref="B19:B20"/>
    <mergeCell ref="D19:F22"/>
    <mergeCell ref="B21:B22"/>
    <mergeCell ref="A27:A30"/>
    <mergeCell ref="B27:B28"/>
    <mergeCell ref="F27:F30"/>
    <mergeCell ref="B29:B30"/>
    <mergeCell ref="G29:X29"/>
    <mergeCell ref="G30:X30"/>
    <mergeCell ref="O27:V28"/>
    <mergeCell ref="G27:L28"/>
    <mergeCell ref="A35:A38"/>
    <mergeCell ref="B35:B36"/>
    <mergeCell ref="B37:B38"/>
    <mergeCell ref="A40:V40"/>
    <mergeCell ref="A31:A34"/>
    <mergeCell ref="B31:B32"/>
    <mergeCell ref="G31:X31"/>
    <mergeCell ref="G32:X32"/>
    <mergeCell ref="B33:B34"/>
    <mergeCell ref="G33:X34"/>
    <mergeCell ref="L23:V24"/>
    <mergeCell ref="L25:V26"/>
    <mergeCell ref="K48:N48"/>
    <mergeCell ref="G15:I18"/>
    <mergeCell ref="G19:X19"/>
    <mergeCell ref="G20:X20"/>
    <mergeCell ref="G21:X21"/>
    <mergeCell ref="G22:X22"/>
    <mergeCell ref="P42:W42"/>
    <mergeCell ref="P43:W43"/>
    <mergeCell ref="P47:W47"/>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TC.QTKS23A1</vt:lpstr>
      <vt:lpstr>TC.QTKS23A2</vt:lpstr>
      <vt:lpstr>TC.QTKS23A3</vt:lpstr>
      <vt:lpstr>TC.KTCBMA23A</vt:lpstr>
      <vt:lpstr>TC.QTKS22A1</vt:lpstr>
      <vt:lpstr>TC.KTCBMA22(Nhóm A)</vt:lpstr>
      <vt:lpstr>TC.KTCBMA22(Nhóm B)</vt:lpstr>
      <vt:lpstr>TC.QTKS22A2</vt:lpstr>
      <vt:lpstr>TC.QTKS22A3</vt:lpstr>
      <vt:lpstr>TC.KTDN22A1</vt:lpstr>
      <vt:lpstr>TC.KTDN22A2</vt:lpstr>
      <vt:lpstr>TC.KTDN23</vt:lpstr>
      <vt:lpstr>CĐKTCBMA23</vt:lpstr>
      <vt:lpstr>Sheet2</vt:lpstr>
      <vt:lpstr>TC.QTKS22A3 (2)</vt:lpstr>
      <vt:lpstr>Sheet1</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VTCOM</dc:creator>
  <cp:lastModifiedBy>VTCOM</cp:lastModifiedBy>
  <dcterms:created xsi:type="dcterms:W3CDTF">2023-08-01T02:57:50Z</dcterms:created>
  <dcterms:modified xsi:type="dcterms:W3CDTF">2023-11-24T02:41:39Z</dcterms:modified>
</cp:coreProperties>
</file>